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defaultThemeVersion="124226"/>
  <xr:revisionPtr revIDLastSave="0" documentId="8_{404ACCD3-9D65-498B-88CF-A870EC21C0F6}" xr6:coauthVersionLast="47" xr6:coauthVersionMax="47" xr10:uidLastSave="{00000000-0000-0000-0000-000000000000}"/>
  <bookViews>
    <workbookView xWindow="-108" yWindow="-108" windowWidth="23256" windowHeight="13176" activeTab="4" xr2:uid="{00000000-000D-0000-FFFF-FFFF00000000}"/>
  </bookViews>
  <sheets>
    <sheet name="目次" sheetId="7" r:id="rId1"/>
    <sheet name="【参考様式1】申請チェック" sheetId="6" r:id="rId2"/>
    <sheet name="【参考様式2】報告チェック" sheetId="8" r:id="rId3"/>
    <sheet name="【参考様式3】収支記録" sheetId="9" r:id="rId4"/>
    <sheet name="【参考様式4】参加者名簿 " sheetId="10" r:id="rId5"/>
    <sheet name="【参考様式5】参加者出席簿（複数日用）" sheetId="11" r:id="rId6"/>
    <sheet name="【参考様式6】指導者等出席簿" sheetId="12" r:id="rId7"/>
    <sheet name="【参考様式7】謝金領収書" sheetId="13" r:id="rId8"/>
    <sheet name="【参考様式8】謝金領収書-列記式" sheetId="14" r:id="rId9"/>
    <sheet name="【参考様式9】交通費領収書" sheetId="15" r:id="rId10"/>
    <sheet name="【参考様式10】交通費領収書-列記式" sheetId="16" r:id="rId11"/>
    <sheet name="【参考様式11】コピー使用・支払証明" sheetId="17" r:id="rId12"/>
  </sheets>
  <definedNames>
    <definedName name="_xlnm.Print_Area" localSheetId="1">【参考様式1】申請チェック!$A$1:$E$39</definedName>
    <definedName name="_xlnm.Print_Area" localSheetId="10">'【参考様式10】交通費領収書-列記式'!$A$9:$T$72</definedName>
    <definedName name="_xlnm.Print_Area" localSheetId="2">【参考様式2】報告チェック!$A$1:$D$35</definedName>
    <definedName name="_xlnm.Print_Area" localSheetId="4">'【参考様式4】参加者名簿 '!$A$1:$I$31</definedName>
    <definedName name="_xlnm.Print_Area" localSheetId="5">'【参考様式5】参加者出席簿（複数日用）'!$A$1:$J$32</definedName>
    <definedName name="_xlnm.Print_Area" localSheetId="6">【参考様式6】指導者等出席簿!$A$1:$L$31</definedName>
    <definedName name="_xlnm.Print_Area" localSheetId="7">【参考様式7】謝金領収書!$A$1:$K$67</definedName>
    <definedName name="_xlnm.Print_Area" localSheetId="8">'【参考様式8】謝金領収書-列記式'!$A$1:$S$57</definedName>
    <definedName name="_xlnm.Print_Area" localSheetId="9">【参考様式9】交通費領収書!$A$1:$X$67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7" i="14" l="1"/>
  <c r="B19" i="13"/>
  <c r="B18" i="13" s="1"/>
  <c r="N7" i="12"/>
  <c r="N8" i="12"/>
  <c r="N9" i="12"/>
  <c r="N10" i="12"/>
  <c r="N11" i="12"/>
  <c r="N12" i="12"/>
  <c r="N13" i="12"/>
  <c r="N14" i="12"/>
  <c r="N15" i="12"/>
  <c r="N16" i="12"/>
  <c r="N17" i="12"/>
  <c r="N18" i="12"/>
  <c r="N19" i="12"/>
  <c r="N20" i="12"/>
  <c r="D33" i="12"/>
  <c r="E33" i="12"/>
  <c r="F33" i="12"/>
  <c r="G33" i="12"/>
  <c r="H33" i="12"/>
  <c r="I33" i="12"/>
  <c r="J33" i="12"/>
  <c r="K33" i="12"/>
  <c r="L33" i="12"/>
  <c r="C35" i="12"/>
  <c r="C36" i="12"/>
  <c r="C37" i="12"/>
  <c r="C38" i="12"/>
  <c r="C39" i="12"/>
  <c r="C40" i="12"/>
  <c r="C41" i="12"/>
  <c r="C42" i="12"/>
  <c r="C43" i="12"/>
  <c r="C44" i="12"/>
  <c r="C45" i="12"/>
  <c r="L8" i="11" l="1"/>
  <c r="L9" i="11"/>
  <c r="L10" i="11"/>
  <c r="L11" i="11"/>
  <c r="L12" i="11"/>
  <c r="L13" i="11"/>
  <c r="L14" i="11"/>
  <c r="L15" i="11"/>
  <c r="L16" i="11"/>
  <c r="L17" i="11"/>
  <c r="L18" i="11"/>
  <c r="L19" i="11"/>
  <c r="L20" i="11"/>
  <c r="L21" i="11"/>
  <c r="L22" i="11"/>
  <c r="L23" i="11"/>
  <c r="L24" i="11"/>
  <c r="L25" i="11"/>
  <c r="L26" i="11"/>
  <c r="L27" i="11"/>
  <c r="L28" i="11"/>
  <c r="L29" i="11"/>
  <c r="L30" i="11"/>
  <c r="L31" i="11"/>
  <c r="L32" i="11"/>
  <c r="D34" i="11"/>
  <c r="E34" i="11"/>
  <c r="F34" i="11"/>
  <c r="G34" i="11"/>
  <c r="H34" i="11"/>
  <c r="I34" i="11"/>
  <c r="J34" i="11"/>
  <c r="C36" i="11"/>
  <c r="C37" i="11"/>
  <c r="C38" i="11"/>
  <c r="C39" i="11"/>
  <c r="H36" i="10" l="1"/>
  <c r="H37" i="10"/>
  <c r="H38" i="10"/>
  <c r="H39" i="10"/>
  <c r="E7" i="9" l="1"/>
  <c r="E8" i="9" s="1"/>
  <c r="E9" i="9" s="1"/>
  <c r="E10" i="9" s="1"/>
  <c r="E11" i="9" s="1"/>
  <c r="E12" i="9" s="1"/>
  <c r="E13" i="9" s="1"/>
  <c r="E14" i="9" s="1"/>
  <c r="E15" i="9" s="1"/>
  <c r="E16" i="9" s="1"/>
  <c r="E17" i="9" s="1"/>
  <c r="E18" i="9" s="1"/>
  <c r="E19" i="9" s="1"/>
  <c r="E20" i="9" s="1"/>
  <c r="E21" i="9" s="1"/>
  <c r="E22" i="9" s="1"/>
  <c r="E23" i="9" s="1"/>
  <c r="C26" i="9"/>
  <c r="D26" i="9"/>
  <c r="E26" i="9" s="1"/>
  <c r="C32" i="9"/>
  <c r="D32" i="9"/>
  <c r="E24" i="9" l="1"/>
  <c r="E25" i="9"/>
</calcChain>
</file>

<file path=xl/sharedStrings.xml><?xml version="1.0" encoding="utf-8"?>
<sst xmlns="http://schemas.openxmlformats.org/spreadsheetml/2006/main" count="391" uniqueCount="240">
  <si>
    <t>チェック内容</t>
    <rPh sb="4" eb="6">
      <t>ナイヨウ</t>
    </rPh>
    <phoneticPr fontId="3"/>
  </si>
  <si>
    <t>チェック欄</t>
    <rPh sb="4" eb="5">
      <t>ラン</t>
    </rPh>
    <phoneticPr fontId="3"/>
  </si>
  <si>
    <t>様式等</t>
    <rPh sb="0" eb="2">
      <t>ヨウシキ</t>
    </rPh>
    <rPh sb="2" eb="3">
      <t>トウ</t>
    </rPh>
    <phoneticPr fontId="3"/>
  </si>
  <si>
    <t>第１号様式　分担金申請書</t>
    <rPh sb="0" eb="1">
      <t>ダイ</t>
    </rPh>
    <rPh sb="2" eb="3">
      <t>ゴウ</t>
    </rPh>
    <rPh sb="3" eb="5">
      <t>ヨウシキ</t>
    </rPh>
    <rPh sb="6" eb="9">
      <t>ブンタンキン</t>
    </rPh>
    <rPh sb="9" eb="12">
      <t>シンセイショ</t>
    </rPh>
    <phoneticPr fontId="3"/>
  </si>
  <si>
    <t>備 考</t>
    <rPh sb="0" eb="1">
      <t>ソナエ</t>
    </rPh>
    <rPh sb="2" eb="3">
      <t>コウ</t>
    </rPh>
    <phoneticPr fontId="3"/>
  </si>
  <si>
    <t>代表者の印が押されているか。</t>
    <rPh sb="0" eb="3">
      <t>ダイヒョウシャ</t>
    </rPh>
    <rPh sb="4" eb="5">
      <t>イン</t>
    </rPh>
    <rPh sb="6" eb="7">
      <t>オ</t>
    </rPh>
    <phoneticPr fontId="3"/>
  </si>
  <si>
    <t>分担金振込み先の「口座種別」を記入してあるか。</t>
    <rPh sb="0" eb="3">
      <t>ブンタンキン</t>
    </rPh>
    <rPh sb="3" eb="5">
      <t>フリコ</t>
    </rPh>
    <rPh sb="6" eb="7">
      <t>サキ</t>
    </rPh>
    <rPh sb="9" eb="11">
      <t>コウザ</t>
    </rPh>
    <rPh sb="11" eb="13">
      <t>シュベツ</t>
    </rPh>
    <rPh sb="15" eb="17">
      <t>キニュウ</t>
    </rPh>
    <phoneticPr fontId="3"/>
  </si>
  <si>
    <t>第３号様式・第４号様式を作成した事業はすべて記入されているか。</t>
    <rPh sb="0" eb="1">
      <t>ダイ</t>
    </rPh>
    <rPh sb="2" eb="3">
      <t>ゴウ</t>
    </rPh>
    <rPh sb="3" eb="5">
      <t>ヨウシキ</t>
    </rPh>
    <rPh sb="6" eb="7">
      <t>ダイ</t>
    </rPh>
    <rPh sb="8" eb="9">
      <t>ゴウ</t>
    </rPh>
    <rPh sb="9" eb="11">
      <t>ヨウシキ</t>
    </rPh>
    <rPh sb="12" eb="14">
      <t>サクセイ</t>
    </rPh>
    <rPh sb="16" eb="18">
      <t>ジギョウ</t>
    </rPh>
    <rPh sb="22" eb="24">
      <t>キニュウ</t>
    </rPh>
    <phoneticPr fontId="3"/>
  </si>
  <si>
    <t>事業番号は第２号様式の番号と一致しているか。</t>
    <rPh sb="0" eb="2">
      <t>ジギョウ</t>
    </rPh>
    <rPh sb="2" eb="4">
      <t>バンゴウ</t>
    </rPh>
    <rPh sb="5" eb="6">
      <t>ダイ</t>
    </rPh>
    <rPh sb="7" eb="8">
      <t>ゴウ</t>
    </rPh>
    <rPh sb="8" eb="10">
      <t>ヨウシキ</t>
    </rPh>
    <rPh sb="11" eb="13">
      <t>バンゴウ</t>
    </rPh>
    <rPh sb="14" eb="16">
      <t>イッチ</t>
    </rPh>
    <phoneticPr fontId="3"/>
  </si>
  <si>
    <t>第4号様式　収支予算書</t>
    <rPh sb="0" eb="1">
      <t>ダイ</t>
    </rPh>
    <rPh sb="2" eb="3">
      <t>ゴウ</t>
    </rPh>
    <rPh sb="3" eb="5">
      <t>ヨウシキ</t>
    </rPh>
    <rPh sb="6" eb="8">
      <t>シュウシ</t>
    </rPh>
    <rPh sb="8" eb="11">
      <t>ヨサンショ</t>
    </rPh>
    <phoneticPr fontId="3"/>
  </si>
  <si>
    <t>「２負担金」「３その他」の収入がある場合、内容は記入してあるか。</t>
    <rPh sb="2" eb="5">
      <t>フタンキン</t>
    </rPh>
    <rPh sb="10" eb="11">
      <t>タ</t>
    </rPh>
    <rPh sb="13" eb="15">
      <t>シュウニュウ</t>
    </rPh>
    <rPh sb="18" eb="20">
      <t>バアイ</t>
    </rPh>
    <rPh sb="21" eb="23">
      <t>ナイヨウ</t>
    </rPh>
    <rPh sb="24" eb="26">
      <t>キニュウ</t>
    </rPh>
    <phoneticPr fontId="3"/>
  </si>
  <si>
    <t>収入合計額と支出合計、分担金収入と分担金支出計の額が合っているか。</t>
    <rPh sb="0" eb="2">
      <t>シュウニュウ</t>
    </rPh>
    <rPh sb="2" eb="4">
      <t>ゴウケイ</t>
    </rPh>
    <rPh sb="4" eb="5">
      <t>ガク</t>
    </rPh>
    <rPh sb="6" eb="8">
      <t>シシュツ</t>
    </rPh>
    <rPh sb="8" eb="10">
      <t>ゴウケイ</t>
    </rPh>
    <rPh sb="11" eb="14">
      <t>ブンタンキン</t>
    </rPh>
    <rPh sb="14" eb="16">
      <t>シュウニュウ</t>
    </rPh>
    <rPh sb="17" eb="20">
      <t>ブンタンキン</t>
    </rPh>
    <rPh sb="20" eb="22">
      <t>シシュツ</t>
    </rPh>
    <rPh sb="22" eb="23">
      <t>ケイ</t>
    </rPh>
    <rPh sb="24" eb="25">
      <t>ガク</t>
    </rPh>
    <rPh sb="26" eb="27">
      <t>ア</t>
    </rPh>
    <phoneticPr fontId="3"/>
  </si>
  <si>
    <t>第５号様式　分担金の特別申請書</t>
    <rPh sb="0" eb="1">
      <t>ダイ</t>
    </rPh>
    <rPh sb="2" eb="3">
      <t>ゴウ</t>
    </rPh>
    <rPh sb="3" eb="5">
      <t>ヨウシキ</t>
    </rPh>
    <rPh sb="6" eb="9">
      <t>ブンタンキン</t>
    </rPh>
    <rPh sb="10" eb="12">
      <t>トクベツ</t>
    </rPh>
    <rPh sb="12" eb="15">
      <t>シンセイショ</t>
    </rPh>
    <phoneticPr fontId="3"/>
  </si>
  <si>
    <t>第６号様式　特別申請事業総括表</t>
    <rPh sb="0" eb="1">
      <t>ダイ</t>
    </rPh>
    <rPh sb="2" eb="3">
      <t>ゴウ</t>
    </rPh>
    <rPh sb="3" eb="5">
      <t>ヨウシキ</t>
    </rPh>
    <rPh sb="6" eb="8">
      <t>トクベツ</t>
    </rPh>
    <rPh sb="8" eb="10">
      <t>シンセイ</t>
    </rPh>
    <rPh sb="10" eb="12">
      <t>ジギョウ</t>
    </rPh>
    <rPh sb="12" eb="14">
      <t>ソウカツ</t>
    </rPh>
    <rPh sb="14" eb="15">
      <t>ヒョウ</t>
    </rPh>
    <phoneticPr fontId="3"/>
  </si>
  <si>
    <t>「申請区分」「事業区分」に誤りがないか。</t>
    <rPh sb="1" eb="3">
      <t>シンセイ</t>
    </rPh>
    <rPh sb="3" eb="5">
      <t>クブン</t>
    </rPh>
    <rPh sb="7" eb="9">
      <t>ジギョウ</t>
    </rPh>
    <rPh sb="9" eb="11">
      <t>クブン</t>
    </rPh>
    <rPh sb="13" eb="14">
      <t>アヤマ</t>
    </rPh>
    <phoneticPr fontId="3"/>
  </si>
  <si>
    <t>分担金申請</t>
    <rPh sb="0" eb="3">
      <t>ブンタンキン</t>
    </rPh>
    <rPh sb="3" eb="5">
      <t>シンセイ</t>
    </rPh>
    <phoneticPr fontId="3"/>
  </si>
  <si>
    <t>分担金の特別申請</t>
    <rPh sb="0" eb="3">
      <t>ブンタンキン</t>
    </rPh>
    <rPh sb="4" eb="6">
      <t>トクベツ</t>
    </rPh>
    <rPh sb="6" eb="8">
      <t>シンセイ</t>
    </rPh>
    <phoneticPr fontId="3"/>
  </si>
  <si>
    <t>第３号様式　事業実施計画書</t>
    <rPh sb="0" eb="1">
      <t>ダイ</t>
    </rPh>
    <rPh sb="2" eb="3">
      <t>ゴウ</t>
    </rPh>
    <rPh sb="3" eb="5">
      <t>ヨウシキ</t>
    </rPh>
    <rPh sb="6" eb="8">
      <t>ジギョウ</t>
    </rPh>
    <rPh sb="8" eb="10">
      <t>ジッシ</t>
    </rPh>
    <rPh sb="10" eb="13">
      <t>ケイカクショ</t>
    </rPh>
    <phoneticPr fontId="3"/>
  </si>
  <si>
    <t>１から希望する事業順に記入しているか。</t>
    <rPh sb="3" eb="5">
      <t>キボウ</t>
    </rPh>
    <rPh sb="7" eb="9">
      <t>ジギョウ</t>
    </rPh>
    <rPh sb="9" eb="10">
      <t>ジュン</t>
    </rPh>
    <rPh sb="11" eb="13">
      <t>キニュウ</t>
    </rPh>
    <phoneticPr fontId="3"/>
  </si>
  <si>
    <t>第７号様式　事業実施計画書
　　　　　　　　（特別申請用）</t>
    <rPh sb="0" eb="1">
      <t>ダイ</t>
    </rPh>
    <rPh sb="2" eb="3">
      <t>ゴウ</t>
    </rPh>
    <rPh sb="3" eb="5">
      <t>ヨウシキ</t>
    </rPh>
    <rPh sb="6" eb="8">
      <t>ジギョウ</t>
    </rPh>
    <rPh sb="8" eb="10">
      <t>ジッシ</t>
    </rPh>
    <rPh sb="10" eb="13">
      <t>ケイカクショ</t>
    </rPh>
    <rPh sb="23" eb="25">
      <t>トクベツ</t>
    </rPh>
    <rPh sb="25" eb="27">
      <t>シンセイ</t>
    </rPh>
    <rPh sb="27" eb="28">
      <t>ヨウ</t>
    </rPh>
    <phoneticPr fontId="3"/>
  </si>
  <si>
    <t>第８号様式　収支予算書
　　　　　　　　（特別申請用）</t>
    <rPh sb="0" eb="1">
      <t>ダイ</t>
    </rPh>
    <rPh sb="2" eb="3">
      <t>ゴウ</t>
    </rPh>
    <rPh sb="3" eb="5">
      <t>ヨウシキ</t>
    </rPh>
    <rPh sb="6" eb="8">
      <t>シュウシ</t>
    </rPh>
    <rPh sb="8" eb="11">
      <t>ヨサンショ</t>
    </rPh>
    <rPh sb="21" eb="23">
      <t>トクベツ</t>
    </rPh>
    <rPh sb="23" eb="25">
      <t>シンセイ</t>
    </rPh>
    <rPh sb="25" eb="26">
      <t>ヨウ</t>
    </rPh>
    <phoneticPr fontId="3"/>
  </si>
  <si>
    <t>地区体育協会事務費は作成・添付しているか。</t>
    <rPh sb="0" eb="2">
      <t>チク</t>
    </rPh>
    <rPh sb="2" eb="4">
      <t>タイイク</t>
    </rPh>
    <rPh sb="4" eb="6">
      <t>キョウカイ</t>
    </rPh>
    <rPh sb="6" eb="9">
      <t>ジムヒ</t>
    </rPh>
    <rPh sb="10" eb="12">
      <t>サクセイ</t>
    </rPh>
    <rPh sb="13" eb="15">
      <t>テンプ</t>
    </rPh>
    <phoneticPr fontId="3"/>
  </si>
  <si>
    <t>分担金申請　・　分担金の特別申請の提出前チェックリスト</t>
    <rPh sb="0" eb="3">
      <t>ブンタンキン</t>
    </rPh>
    <rPh sb="3" eb="5">
      <t>シンセイ</t>
    </rPh>
    <rPh sb="8" eb="11">
      <t>ブンタンキン</t>
    </rPh>
    <rPh sb="12" eb="14">
      <t>トクベツ</t>
    </rPh>
    <rPh sb="14" eb="16">
      <t>シンセイ</t>
    </rPh>
    <rPh sb="17" eb="19">
      <t>テイシュツ</t>
    </rPh>
    <rPh sb="19" eb="20">
      <t>マエ</t>
    </rPh>
    <phoneticPr fontId="3"/>
  </si>
  <si>
    <t>事業名を略す場合、事業内容の判別がつく名称になっているか。</t>
    <rPh sb="0" eb="2">
      <t>ジギョウ</t>
    </rPh>
    <rPh sb="2" eb="3">
      <t>メイ</t>
    </rPh>
    <rPh sb="4" eb="5">
      <t>リャク</t>
    </rPh>
    <rPh sb="6" eb="8">
      <t>バアイ</t>
    </rPh>
    <rPh sb="9" eb="11">
      <t>ジギョウ</t>
    </rPh>
    <rPh sb="11" eb="13">
      <t>ナイヨウ</t>
    </rPh>
    <rPh sb="14" eb="16">
      <t>ハンベツ</t>
    </rPh>
    <rPh sb="19" eb="21">
      <t>メイショウ</t>
    </rPh>
    <phoneticPr fontId="3"/>
  </si>
  <si>
    <t>＜地区体育協会名　：　　　　　　　　　　　　　　　　　　　　　＞　</t>
    <rPh sb="1" eb="3">
      <t>チク</t>
    </rPh>
    <rPh sb="3" eb="5">
      <t>タイイク</t>
    </rPh>
    <rPh sb="5" eb="7">
      <t>キョウカイ</t>
    </rPh>
    <rPh sb="7" eb="8">
      <t>メイ</t>
    </rPh>
    <phoneticPr fontId="4"/>
  </si>
  <si>
    <t>特別申請で実施（追加）する内容の左の「☆」欄に「☆」を付けているか。</t>
    <rPh sb="0" eb="4">
      <t>トクベツシンセイ</t>
    </rPh>
    <rPh sb="5" eb="7">
      <t>ジッシ</t>
    </rPh>
    <rPh sb="8" eb="10">
      <t>ツイカ</t>
    </rPh>
    <rPh sb="13" eb="15">
      <t>ナイヨウ</t>
    </rPh>
    <rPh sb="16" eb="17">
      <t>ヒダリ</t>
    </rPh>
    <rPh sb="21" eb="22">
      <t>ラン</t>
    </rPh>
    <rPh sb="27" eb="28">
      <t>ツ</t>
    </rPh>
    <phoneticPr fontId="3"/>
  </si>
  <si>
    <t>収入科目「１特別申請分担金」と支出「☆項特別申請額計」は同額になっているか。</t>
    <rPh sb="0" eb="2">
      <t>シュウニュウ</t>
    </rPh>
    <rPh sb="2" eb="4">
      <t>カモク</t>
    </rPh>
    <rPh sb="6" eb="8">
      <t>トクベツ</t>
    </rPh>
    <rPh sb="8" eb="10">
      <t>シンセイ</t>
    </rPh>
    <rPh sb="10" eb="13">
      <t>ブンタンキン</t>
    </rPh>
    <rPh sb="15" eb="17">
      <t>シシュツ</t>
    </rPh>
    <rPh sb="19" eb="20">
      <t>コウ</t>
    </rPh>
    <rPh sb="20" eb="22">
      <t>トクベツ</t>
    </rPh>
    <rPh sb="22" eb="24">
      <t>シンセイ</t>
    </rPh>
    <rPh sb="24" eb="25">
      <t>ガク</t>
    </rPh>
    <rPh sb="25" eb="26">
      <t>ケイ</t>
    </rPh>
    <rPh sb="28" eb="30">
      <t>ドウガク</t>
    </rPh>
    <phoneticPr fontId="3"/>
  </si>
  <si>
    <t>分担金振込先の口座名義は略さずに銀行登録のとおりになっているか。</t>
    <rPh sb="0" eb="3">
      <t>ブンタンキン</t>
    </rPh>
    <rPh sb="3" eb="5">
      <t>フリコミ</t>
    </rPh>
    <rPh sb="5" eb="6">
      <t>サキ</t>
    </rPh>
    <rPh sb="7" eb="9">
      <t>コウザ</t>
    </rPh>
    <rPh sb="9" eb="11">
      <t>メイギ</t>
    </rPh>
    <rPh sb="12" eb="13">
      <t>リャク</t>
    </rPh>
    <rPh sb="16" eb="18">
      <t>ギンコウ</t>
    </rPh>
    <rPh sb="18" eb="20">
      <t>トウロク</t>
    </rPh>
    <phoneticPr fontId="3"/>
  </si>
  <si>
    <t>「事業区分」「新規・継続」のチェックをしてあるか。</t>
    <phoneticPr fontId="3"/>
  </si>
  <si>
    <t>「実施期間」欄は開催回数及び開催日時が分かるように記入しているか。</t>
    <rPh sb="1" eb="3">
      <t>ジッシ</t>
    </rPh>
    <rPh sb="3" eb="5">
      <t>キカン</t>
    </rPh>
    <rPh sb="6" eb="7">
      <t>ラン</t>
    </rPh>
    <rPh sb="8" eb="10">
      <t>カイサイ</t>
    </rPh>
    <rPh sb="10" eb="12">
      <t>カイスウ</t>
    </rPh>
    <rPh sb="12" eb="13">
      <t>オヨ</t>
    </rPh>
    <rPh sb="14" eb="16">
      <t>カイサイ</t>
    </rPh>
    <rPh sb="16" eb="18">
      <t>ニチジ</t>
    </rPh>
    <rPh sb="19" eb="20">
      <t>ワ</t>
    </rPh>
    <rPh sb="25" eb="27">
      <t>キニュウ</t>
    </rPh>
    <phoneticPr fontId="3"/>
  </si>
  <si>
    <t>「事業対象者参加予定人数」は延人数ではなく実人数で記入しているか。</t>
    <rPh sb="1" eb="3">
      <t>ジギョウ</t>
    </rPh>
    <rPh sb="3" eb="6">
      <t>タイショウシャ</t>
    </rPh>
    <rPh sb="6" eb="8">
      <t>サンカ</t>
    </rPh>
    <rPh sb="8" eb="10">
      <t>ヨテイ</t>
    </rPh>
    <rPh sb="10" eb="12">
      <t>ニンズウ</t>
    </rPh>
    <rPh sb="14" eb="15">
      <t>ノベ</t>
    </rPh>
    <rPh sb="15" eb="17">
      <t>ニンズウ</t>
    </rPh>
    <rPh sb="21" eb="22">
      <t>ジツ</t>
    </rPh>
    <rPh sb="22" eb="24">
      <t>ニンズウ</t>
    </rPh>
    <rPh sb="25" eb="27">
      <t>キニュウ</t>
    </rPh>
    <phoneticPr fontId="3"/>
  </si>
  <si>
    <t>「地区体育協会、東京都体育協会、東京都」に他の団体等が主催者に加わる場合、「備考」欄に記入しているか。</t>
    <rPh sb="1" eb="3">
      <t>チク</t>
    </rPh>
    <rPh sb="3" eb="5">
      <t>タイイク</t>
    </rPh>
    <rPh sb="5" eb="7">
      <t>キョウカイ</t>
    </rPh>
    <rPh sb="8" eb="11">
      <t>トウキョウト</t>
    </rPh>
    <rPh sb="11" eb="13">
      <t>タイイク</t>
    </rPh>
    <rPh sb="13" eb="15">
      <t>キョウカイ</t>
    </rPh>
    <rPh sb="16" eb="19">
      <t>トウキョウト</t>
    </rPh>
    <rPh sb="21" eb="22">
      <t>タ</t>
    </rPh>
    <rPh sb="23" eb="26">
      <t>ダンタイトウ</t>
    </rPh>
    <rPh sb="27" eb="30">
      <t>シュサイシャ</t>
    </rPh>
    <rPh sb="31" eb="32">
      <t>クワ</t>
    </rPh>
    <rPh sb="34" eb="36">
      <t>バアイ</t>
    </rPh>
    <rPh sb="38" eb="40">
      <t>ビコウ</t>
    </rPh>
    <rPh sb="41" eb="42">
      <t>ラン</t>
    </rPh>
    <rPh sb="43" eb="45">
      <t>キニュウ</t>
    </rPh>
    <phoneticPr fontId="3"/>
  </si>
  <si>
    <t>謝金・昼食代・宿泊費は、単価基準にあっているか。</t>
    <rPh sb="0" eb="2">
      <t>シャキン</t>
    </rPh>
    <rPh sb="3" eb="5">
      <t>チュウショク</t>
    </rPh>
    <rPh sb="5" eb="6">
      <t>ダイ</t>
    </rPh>
    <rPh sb="7" eb="9">
      <t>シュクハク</t>
    </rPh>
    <rPh sb="9" eb="10">
      <t>ヒ</t>
    </rPh>
    <rPh sb="12" eb="14">
      <t>タンカ</t>
    </rPh>
    <rPh sb="14" eb="16">
      <t>キジュン</t>
    </rPh>
    <phoneticPr fontId="3"/>
  </si>
  <si>
    <t>支出科目「１謝金等」から「９雑役務費」までは、全て分担金対象となる内容になっているか。</t>
    <rPh sb="0" eb="2">
      <t>シシュツ</t>
    </rPh>
    <rPh sb="2" eb="4">
      <t>カモク</t>
    </rPh>
    <rPh sb="6" eb="9">
      <t>シャキントウ</t>
    </rPh>
    <rPh sb="14" eb="15">
      <t>ザツ</t>
    </rPh>
    <rPh sb="15" eb="17">
      <t>エキム</t>
    </rPh>
    <rPh sb="17" eb="18">
      <t>ヒ</t>
    </rPh>
    <rPh sb="23" eb="24">
      <t>スベ</t>
    </rPh>
    <rPh sb="25" eb="28">
      <t>ブンタンキン</t>
    </rPh>
    <rPh sb="28" eb="30">
      <t>タイショウ</t>
    </rPh>
    <rPh sb="33" eb="35">
      <t>ナイヨウ</t>
    </rPh>
    <phoneticPr fontId="3"/>
  </si>
  <si>
    <t>第6号様式の優先順位及び分担金申請事業番号は記入してあるか。
※分担金申請事業番号は、「追加実施事業」のときは未記入</t>
    <rPh sb="0" eb="1">
      <t>ダイ</t>
    </rPh>
    <rPh sb="2" eb="3">
      <t>ゴウ</t>
    </rPh>
    <rPh sb="3" eb="5">
      <t>ヨウシキ</t>
    </rPh>
    <rPh sb="6" eb="8">
      <t>ユウセン</t>
    </rPh>
    <rPh sb="8" eb="10">
      <t>ジュンイ</t>
    </rPh>
    <rPh sb="10" eb="11">
      <t>オヨ</t>
    </rPh>
    <rPh sb="12" eb="15">
      <t>ブンタンキン</t>
    </rPh>
    <rPh sb="15" eb="17">
      <t>シンセイ</t>
    </rPh>
    <rPh sb="17" eb="19">
      <t>ジギョウ</t>
    </rPh>
    <rPh sb="19" eb="21">
      <t>バンゴウ</t>
    </rPh>
    <rPh sb="22" eb="24">
      <t>キニュウ</t>
    </rPh>
    <rPh sb="32" eb="35">
      <t>ブンタンキン</t>
    </rPh>
    <rPh sb="35" eb="37">
      <t>シンセイ</t>
    </rPh>
    <rPh sb="37" eb="39">
      <t>ジギョウ</t>
    </rPh>
    <rPh sb="39" eb="41">
      <t>バンゴウ</t>
    </rPh>
    <rPh sb="44" eb="46">
      <t>ツイカ</t>
    </rPh>
    <rPh sb="46" eb="48">
      <t>ジッシ</t>
    </rPh>
    <rPh sb="48" eb="50">
      <t>ジギョウ</t>
    </rPh>
    <rPh sb="55" eb="58">
      <t>ミキニュウ</t>
    </rPh>
    <phoneticPr fontId="3"/>
  </si>
  <si>
    <t>「事業区分」「新規・継続」のチェックをしてあるか。</t>
  </si>
  <si>
    <t>事業番号順に第３号様式・第４号様式が並べられているか。</t>
    <rPh sb="0" eb="2">
      <t>ジギョウ</t>
    </rPh>
    <rPh sb="2" eb="4">
      <t>バンゴウ</t>
    </rPh>
    <rPh sb="4" eb="5">
      <t>ジュン</t>
    </rPh>
    <rPh sb="6" eb="7">
      <t>ダイ</t>
    </rPh>
    <rPh sb="8" eb="9">
      <t>ゴウ</t>
    </rPh>
    <rPh sb="9" eb="11">
      <t>ヨウシキ</t>
    </rPh>
    <rPh sb="12" eb="13">
      <t>ダイ</t>
    </rPh>
    <rPh sb="14" eb="15">
      <t>ゴウ</t>
    </rPh>
    <rPh sb="15" eb="17">
      <t>ヨウシキ</t>
    </rPh>
    <rPh sb="18" eb="19">
      <t>ナラ</t>
    </rPh>
    <phoneticPr fontId="3"/>
  </si>
  <si>
    <t>第６号様式の優先順位及び分担金申請事業番号は記入してあるか。</t>
    <phoneticPr fontId="3"/>
  </si>
  <si>
    <t>「事業対象者参加予定人数」欄に、事業対象者のみを記入しているか。（事業対象者以外が含まれていないか。事業対象者については、事務の手引き1頁を参照）</t>
    <rPh sb="13" eb="14">
      <t>ラン</t>
    </rPh>
    <rPh sb="16" eb="18">
      <t>ジギョウ</t>
    </rPh>
    <rPh sb="18" eb="21">
      <t>タイショウシャ</t>
    </rPh>
    <rPh sb="24" eb="26">
      <t>キニュウ</t>
    </rPh>
    <rPh sb="33" eb="35">
      <t>ジギョウ</t>
    </rPh>
    <rPh sb="35" eb="38">
      <t>タイショウシャ</t>
    </rPh>
    <rPh sb="38" eb="40">
      <t>イガイ</t>
    </rPh>
    <rPh sb="41" eb="42">
      <t>フク</t>
    </rPh>
    <rPh sb="50" eb="52">
      <t>ジギョウ</t>
    </rPh>
    <rPh sb="52" eb="55">
      <t>タイショウシャ</t>
    </rPh>
    <rPh sb="61" eb="63">
      <t>ジム</t>
    </rPh>
    <rPh sb="64" eb="66">
      <t>テビ</t>
    </rPh>
    <rPh sb="68" eb="69">
      <t>ページ</t>
    </rPh>
    <rPh sb="70" eb="72">
      <t>サンショウ</t>
    </rPh>
    <phoneticPr fontId="3"/>
  </si>
  <si>
    <t>第２号様式　申請事業総括表</t>
    <phoneticPr fontId="3"/>
  </si>
  <si>
    <t>「事業名称」に競技名は入っているか。</t>
    <rPh sb="1" eb="3">
      <t>ジギョウ</t>
    </rPh>
    <rPh sb="3" eb="5">
      <t>メイショウ</t>
    </rPh>
    <rPh sb="7" eb="9">
      <t>キョウギ</t>
    </rPh>
    <rPh sb="9" eb="10">
      <t>メイ</t>
    </rPh>
    <rPh sb="11" eb="12">
      <t>ハイ</t>
    </rPh>
    <phoneticPr fontId="3"/>
  </si>
  <si>
    <t>「事業名称」に競技名は入っているか。</t>
    <phoneticPr fontId="3"/>
  </si>
  <si>
    <t>該当する事業について記入したか。</t>
    <rPh sb="0" eb="2">
      <t>ガイトウ</t>
    </rPh>
    <rPh sb="4" eb="6">
      <t>ジギョウ</t>
    </rPh>
    <rPh sb="10" eb="12">
      <t>キニュウ</t>
    </rPh>
    <phoneticPr fontId="3"/>
  </si>
  <si>
    <t>第１４号様式
指導者等大会参加歴報告書</t>
    <rPh sb="0" eb="1">
      <t>ダイ</t>
    </rPh>
    <rPh sb="3" eb="4">
      <t>ゴウ</t>
    </rPh>
    <rPh sb="4" eb="6">
      <t>ヨウシキ</t>
    </rPh>
    <rPh sb="7" eb="11">
      <t>シドウシャトウ</t>
    </rPh>
    <rPh sb="11" eb="13">
      <t>タイカイ</t>
    </rPh>
    <rPh sb="13" eb="15">
      <t>サンカ</t>
    </rPh>
    <rPh sb="15" eb="16">
      <t>レキ</t>
    </rPh>
    <rPh sb="16" eb="19">
      <t>ホウコクショ</t>
    </rPh>
    <phoneticPr fontId="3"/>
  </si>
  <si>
    <t>　‣領収書に店名、住所、電話番号等記載されているか。</t>
    <rPh sb="2" eb="5">
      <t>リョウシュウショ</t>
    </rPh>
    <rPh sb="6" eb="8">
      <t>テンメイ</t>
    </rPh>
    <rPh sb="9" eb="11">
      <t>ジュウショ</t>
    </rPh>
    <rPh sb="12" eb="14">
      <t>デンワ</t>
    </rPh>
    <rPh sb="14" eb="16">
      <t>バンゴウ</t>
    </rPh>
    <rPh sb="16" eb="17">
      <t>トウ</t>
    </rPh>
    <rPh sb="17" eb="19">
      <t>キサイ</t>
    </rPh>
    <phoneticPr fontId="3"/>
  </si>
  <si>
    <t>　‣内訳は記載（又は内訳添付）されているか。</t>
    <rPh sb="2" eb="4">
      <t>ウチワケ</t>
    </rPh>
    <rPh sb="5" eb="7">
      <t>キサイ</t>
    </rPh>
    <rPh sb="8" eb="9">
      <t>マタ</t>
    </rPh>
    <rPh sb="10" eb="12">
      <t>ウチワケ</t>
    </rPh>
    <rPh sb="12" eb="14">
      <t>テンプ</t>
    </rPh>
    <phoneticPr fontId="3"/>
  </si>
  <si>
    <t>　‣当該年度発行の日付になっているか。</t>
    <rPh sb="2" eb="4">
      <t>トウガイ</t>
    </rPh>
    <rPh sb="4" eb="6">
      <t>ネンド</t>
    </rPh>
    <rPh sb="6" eb="8">
      <t>ハッコウ</t>
    </rPh>
    <rPh sb="9" eb="11">
      <t>ヒヅケ</t>
    </rPh>
    <phoneticPr fontId="3"/>
  </si>
  <si>
    <t>領収書の要件は満たしているか。</t>
    <rPh sb="0" eb="3">
      <t>リョウシュウショ</t>
    </rPh>
    <rPh sb="4" eb="6">
      <t>ヨウケン</t>
    </rPh>
    <rPh sb="7" eb="8">
      <t>ミ</t>
    </rPh>
    <phoneticPr fontId="3"/>
  </si>
  <si>
    <t>領収書等証明書類は、すべて添付されているか。</t>
    <rPh sb="0" eb="3">
      <t>リョウシュウショ</t>
    </rPh>
    <rPh sb="3" eb="4">
      <t>トウ</t>
    </rPh>
    <rPh sb="4" eb="6">
      <t>ショウメイ</t>
    </rPh>
    <rPh sb="6" eb="8">
      <t>ショルイ</t>
    </rPh>
    <rPh sb="13" eb="15">
      <t>テンプ</t>
    </rPh>
    <phoneticPr fontId="3"/>
  </si>
  <si>
    <t>領収書等証明書類は、支出科目順に並んでいるか。</t>
    <rPh sb="0" eb="3">
      <t>リョウシュウショ</t>
    </rPh>
    <rPh sb="3" eb="4">
      <t>トウ</t>
    </rPh>
    <rPh sb="4" eb="6">
      <t>ショウメイ</t>
    </rPh>
    <rPh sb="6" eb="8">
      <t>ショルイ</t>
    </rPh>
    <rPh sb="10" eb="12">
      <t>シシュツ</t>
    </rPh>
    <rPh sb="12" eb="14">
      <t>カモク</t>
    </rPh>
    <rPh sb="14" eb="15">
      <t>ジュン</t>
    </rPh>
    <rPh sb="16" eb="17">
      <t>ナラ</t>
    </rPh>
    <phoneticPr fontId="3"/>
  </si>
  <si>
    <t>第１３号様式　領収書貼付様式</t>
    <rPh sb="0" eb="1">
      <t>ダイ</t>
    </rPh>
    <rPh sb="3" eb="4">
      <t>ゴウ</t>
    </rPh>
    <rPh sb="4" eb="6">
      <t>ヨウシキ</t>
    </rPh>
    <rPh sb="7" eb="10">
      <t>リョウシュウショ</t>
    </rPh>
    <rPh sb="10" eb="12">
      <t>チョウフ</t>
    </rPh>
    <rPh sb="12" eb="14">
      <t>ヨウシキ</t>
    </rPh>
    <phoneticPr fontId="3"/>
  </si>
  <si>
    <t>地区体育協会事務費分は作成・添付しているか。</t>
    <phoneticPr fontId="3"/>
  </si>
  <si>
    <t>事業番号は第１０号様式の番号と一致しているか。</t>
    <phoneticPr fontId="3"/>
  </si>
  <si>
    <t>確認日・確認印に漏れはないか。</t>
    <rPh sb="0" eb="2">
      <t>カクニン</t>
    </rPh>
    <rPh sb="2" eb="3">
      <t>ビ</t>
    </rPh>
    <rPh sb="4" eb="6">
      <t>カクニン</t>
    </rPh>
    <rPh sb="6" eb="7">
      <t>イン</t>
    </rPh>
    <rPh sb="8" eb="9">
      <t>モ</t>
    </rPh>
    <phoneticPr fontId="3"/>
  </si>
  <si>
    <t>収入科目「負担金」と「その他」を合わせた額と支出科目「分担金以外で支出する経費」が同額になっているか。</t>
    <rPh sb="0" eb="2">
      <t>シュウニュウ</t>
    </rPh>
    <rPh sb="2" eb="4">
      <t>カモク</t>
    </rPh>
    <rPh sb="5" eb="8">
      <t>フタンキン</t>
    </rPh>
    <rPh sb="13" eb="14">
      <t>タ</t>
    </rPh>
    <rPh sb="16" eb="17">
      <t>ア</t>
    </rPh>
    <rPh sb="20" eb="21">
      <t>ガク</t>
    </rPh>
    <rPh sb="22" eb="24">
      <t>シシュツ</t>
    </rPh>
    <rPh sb="24" eb="26">
      <t>カモク</t>
    </rPh>
    <rPh sb="27" eb="30">
      <t>ブンタンキン</t>
    </rPh>
    <rPh sb="30" eb="32">
      <t>イガイ</t>
    </rPh>
    <rPh sb="33" eb="35">
      <t>シシュツ</t>
    </rPh>
    <rPh sb="37" eb="39">
      <t>ケイヒ</t>
    </rPh>
    <rPh sb="41" eb="43">
      <t>ドウガク</t>
    </rPh>
    <phoneticPr fontId="3"/>
  </si>
  <si>
    <t>分担金で支出する経費は単価基準どおりの執行となっているか。</t>
    <rPh sb="0" eb="3">
      <t>ブンタンキン</t>
    </rPh>
    <rPh sb="4" eb="6">
      <t>シシュツ</t>
    </rPh>
    <rPh sb="8" eb="10">
      <t>ケイヒ</t>
    </rPh>
    <rPh sb="11" eb="13">
      <t>タンカ</t>
    </rPh>
    <rPh sb="13" eb="15">
      <t>キジュン</t>
    </rPh>
    <rPh sb="19" eb="21">
      <t>シッコウ</t>
    </rPh>
    <phoneticPr fontId="3"/>
  </si>
  <si>
    <t>収入科目「分担金」と支出「分担金支出計」が同額になっているか。</t>
    <rPh sb="0" eb="2">
      <t>シュウニュウ</t>
    </rPh>
    <rPh sb="2" eb="4">
      <t>カモク</t>
    </rPh>
    <rPh sb="5" eb="8">
      <t>ブンタンキン</t>
    </rPh>
    <rPh sb="10" eb="12">
      <t>シシュツ</t>
    </rPh>
    <rPh sb="13" eb="16">
      <t>ブンタンキン</t>
    </rPh>
    <rPh sb="16" eb="18">
      <t>シシュツ</t>
    </rPh>
    <rPh sb="18" eb="19">
      <t>ケイ</t>
    </rPh>
    <rPh sb="21" eb="23">
      <t>ドウガク</t>
    </rPh>
    <phoneticPr fontId="3"/>
  </si>
  <si>
    <t>科目１～９に分担金対象外経費が含まれていないか。</t>
    <rPh sb="0" eb="2">
      <t>カモク</t>
    </rPh>
    <rPh sb="6" eb="9">
      <t>ブンタンキン</t>
    </rPh>
    <rPh sb="9" eb="12">
      <t>タイショウガイ</t>
    </rPh>
    <rPh sb="12" eb="14">
      <t>ケイヒ</t>
    </rPh>
    <rPh sb="15" eb="16">
      <t>フク</t>
    </rPh>
    <phoneticPr fontId="3"/>
  </si>
  <si>
    <t>「負担金」「その他」の収入がある場合、内容は記入してあるか。
参加費を徴収しているときは「その他」に記入すること。</t>
    <phoneticPr fontId="3"/>
  </si>
  <si>
    <t>第１２号様式　収支決算書</t>
    <rPh sb="0" eb="1">
      <t>ダイ</t>
    </rPh>
    <rPh sb="3" eb="4">
      <t>ゴウ</t>
    </rPh>
    <rPh sb="4" eb="6">
      <t>ヨウシキ</t>
    </rPh>
    <rPh sb="7" eb="9">
      <t>シュウシ</t>
    </rPh>
    <rPh sb="9" eb="12">
      <t>ケッサンショ</t>
    </rPh>
    <phoneticPr fontId="3"/>
  </si>
  <si>
    <t>添付書類（事業資料・参加者名簿・指導者出席表・写真２種類）は整っているか。</t>
    <rPh sb="0" eb="2">
      <t>テンプ</t>
    </rPh>
    <rPh sb="2" eb="4">
      <t>ショルイ</t>
    </rPh>
    <rPh sb="5" eb="7">
      <t>ジギョウ</t>
    </rPh>
    <rPh sb="7" eb="9">
      <t>シリョウ</t>
    </rPh>
    <rPh sb="10" eb="13">
      <t>サンカシャ</t>
    </rPh>
    <rPh sb="13" eb="15">
      <t>メイボ</t>
    </rPh>
    <rPh sb="16" eb="19">
      <t>シドウシャ</t>
    </rPh>
    <rPh sb="19" eb="21">
      <t>シュッセキ</t>
    </rPh>
    <rPh sb="21" eb="22">
      <t>ヒョウ</t>
    </rPh>
    <rPh sb="23" eb="25">
      <t>シャシン</t>
    </rPh>
    <rPh sb="26" eb="28">
      <t>シュルイ</t>
    </rPh>
    <rPh sb="30" eb="31">
      <t>トトノ</t>
    </rPh>
    <phoneticPr fontId="3"/>
  </si>
  <si>
    <t>著名指導者・特別講師を招聘しているとき、略歴は添付（明記）されているか。</t>
    <rPh sb="0" eb="2">
      <t>チョメイ</t>
    </rPh>
    <rPh sb="2" eb="5">
      <t>シドウシャ</t>
    </rPh>
    <rPh sb="6" eb="8">
      <t>トクベツ</t>
    </rPh>
    <rPh sb="8" eb="10">
      <t>コウシ</t>
    </rPh>
    <rPh sb="11" eb="13">
      <t>ショウヘイ</t>
    </rPh>
    <rPh sb="20" eb="22">
      <t>リャクレキ</t>
    </rPh>
    <rPh sb="23" eb="25">
      <t>テンプ</t>
    </rPh>
    <rPh sb="26" eb="28">
      <t>メイキ</t>
    </rPh>
    <phoneticPr fontId="3"/>
  </si>
  <si>
    <t>「事業対象者参加人数」は、延べ人数でなく実人数となっているか。</t>
    <rPh sb="1" eb="3">
      <t>ジギョウ</t>
    </rPh>
    <rPh sb="3" eb="6">
      <t>タイショウシャ</t>
    </rPh>
    <rPh sb="6" eb="8">
      <t>サンカ</t>
    </rPh>
    <rPh sb="8" eb="10">
      <t>ニンズウ</t>
    </rPh>
    <rPh sb="13" eb="14">
      <t>ノ</t>
    </rPh>
    <rPh sb="15" eb="17">
      <t>ニンズウ</t>
    </rPh>
    <rPh sb="20" eb="21">
      <t>ジツ</t>
    </rPh>
    <rPh sb="21" eb="23">
      <t>ニンズウ</t>
    </rPh>
    <phoneticPr fontId="3"/>
  </si>
  <si>
    <t>「実施日時」は、開催時間も記入されているか。</t>
    <rPh sb="1" eb="3">
      <t>ジッシ</t>
    </rPh>
    <rPh sb="3" eb="5">
      <t>ニチジ</t>
    </rPh>
    <rPh sb="8" eb="10">
      <t>カイサイ</t>
    </rPh>
    <rPh sb="10" eb="12">
      <t>ジカン</t>
    </rPh>
    <rPh sb="13" eb="15">
      <t>キニュウ</t>
    </rPh>
    <phoneticPr fontId="3"/>
  </si>
  <si>
    <t>「実施日時」以下の項目は、実績が記入されているか。</t>
    <rPh sb="1" eb="3">
      <t>ジッシ</t>
    </rPh>
    <rPh sb="3" eb="5">
      <t>ニチジ</t>
    </rPh>
    <rPh sb="6" eb="8">
      <t>イカ</t>
    </rPh>
    <rPh sb="9" eb="11">
      <t>コウモク</t>
    </rPh>
    <rPh sb="13" eb="15">
      <t>ジッセキ</t>
    </rPh>
    <rPh sb="16" eb="18">
      <t>キニュウ</t>
    </rPh>
    <phoneticPr fontId="3"/>
  </si>
  <si>
    <t>「事業名」等は第２号様式と同じになっているか。</t>
    <rPh sb="1" eb="3">
      <t>ジギョウ</t>
    </rPh>
    <rPh sb="3" eb="4">
      <t>メイ</t>
    </rPh>
    <rPh sb="5" eb="6">
      <t>トウ</t>
    </rPh>
    <rPh sb="7" eb="8">
      <t>ダイ</t>
    </rPh>
    <rPh sb="9" eb="10">
      <t>ゴウ</t>
    </rPh>
    <rPh sb="10" eb="12">
      <t>ヨウシキ</t>
    </rPh>
    <rPh sb="13" eb="14">
      <t>オナ</t>
    </rPh>
    <phoneticPr fontId="3"/>
  </si>
  <si>
    <t>「事業番号」は第１０号様式の番号と一致しているか。</t>
    <rPh sb="1" eb="3">
      <t>ジギョウ</t>
    </rPh>
    <rPh sb="3" eb="5">
      <t>バンゴウ</t>
    </rPh>
    <rPh sb="7" eb="8">
      <t>ダイ</t>
    </rPh>
    <rPh sb="10" eb="11">
      <t>ゴウ</t>
    </rPh>
    <rPh sb="11" eb="13">
      <t>ヨウシキ</t>
    </rPh>
    <rPh sb="14" eb="16">
      <t>バンゴウ</t>
    </rPh>
    <rPh sb="17" eb="19">
      <t>イッチ</t>
    </rPh>
    <phoneticPr fontId="3"/>
  </si>
  <si>
    <t>様式は最新版を使用しているか。</t>
    <rPh sb="0" eb="2">
      <t>ヨウシキ</t>
    </rPh>
    <rPh sb="3" eb="5">
      <t>サイシン</t>
    </rPh>
    <rPh sb="5" eb="6">
      <t>バン</t>
    </rPh>
    <rPh sb="7" eb="9">
      <t>シヨウ</t>
    </rPh>
    <phoneticPr fontId="3"/>
  </si>
  <si>
    <t>第１１号様式　事業実施報告書</t>
    <rPh sb="0" eb="1">
      <t>ダイ</t>
    </rPh>
    <rPh sb="3" eb="4">
      <t>ゴウ</t>
    </rPh>
    <rPh sb="4" eb="6">
      <t>ヨウシキ</t>
    </rPh>
    <rPh sb="7" eb="9">
      <t>ジギョウ</t>
    </rPh>
    <rPh sb="9" eb="11">
      <t>ジッシ</t>
    </rPh>
    <rPh sb="11" eb="13">
      <t>ホウコク</t>
    </rPh>
    <phoneticPr fontId="3"/>
  </si>
  <si>
    <t>確認欄の数値は全て「０」になっているか。</t>
    <rPh sb="0" eb="2">
      <t>カクニン</t>
    </rPh>
    <rPh sb="2" eb="3">
      <t>ラン</t>
    </rPh>
    <rPh sb="4" eb="6">
      <t>スウチ</t>
    </rPh>
    <rPh sb="7" eb="8">
      <t>スベ</t>
    </rPh>
    <phoneticPr fontId="3"/>
  </si>
  <si>
    <t>「備考」欄　特別申請で決定した事業に「○」を付けているか。</t>
    <rPh sb="1" eb="3">
      <t>ビコウ</t>
    </rPh>
    <rPh sb="4" eb="5">
      <t>ラン</t>
    </rPh>
    <rPh sb="6" eb="8">
      <t>トクベツ</t>
    </rPh>
    <rPh sb="8" eb="10">
      <t>シンセイ</t>
    </rPh>
    <rPh sb="11" eb="13">
      <t>ケッテイ</t>
    </rPh>
    <rPh sb="15" eb="17">
      <t>ジギョウ</t>
    </rPh>
    <rPh sb="22" eb="23">
      <t>ツ</t>
    </rPh>
    <phoneticPr fontId="3"/>
  </si>
  <si>
    <t>「備考」欄　中止及び内容変更のあった事業の表記をしているか。</t>
    <rPh sb="1" eb="3">
      <t>ビコウ</t>
    </rPh>
    <rPh sb="4" eb="5">
      <t>ラン</t>
    </rPh>
    <rPh sb="6" eb="8">
      <t>チュウシ</t>
    </rPh>
    <rPh sb="8" eb="9">
      <t>オヨ</t>
    </rPh>
    <rPh sb="10" eb="12">
      <t>ナイヨウ</t>
    </rPh>
    <rPh sb="12" eb="14">
      <t>ヘンコウ</t>
    </rPh>
    <rPh sb="18" eb="20">
      <t>ジギョウ</t>
    </rPh>
    <rPh sb="21" eb="23">
      <t>ヒョウキ</t>
    </rPh>
    <phoneticPr fontId="3"/>
  </si>
  <si>
    <t>事業は第２号様式と同じ順になっているか。</t>
    <phoneticPr fontId="3"/>
  </si>
  <si>
    <t>第１０号様式　申請事業総括表</t>
    <phoneticPr fontId="3"/>
  </si>
  <si>
    <t>都分担金対象支出経費は交付決定額以下となっているか。</t>
    <rPh sb="0" eb="1">
      <t>ト</t>
    </rPh>
    <rPh sb="1" eb="4">
      <t>ブンタンキン</t>
    </rPh>
    <rPh sb="4" eb="6">
      <t>タイショウ</t>
    </rPh>
    <rPh sb="6" eb="8">
      <t>シシュツ</t>
    </rPh>
    <rPh sb="8" eb="10">
      <t>ケイヒ</t>
    </rPh>
    <rPh sb="11" eb="13">
      <t>コウフ</t>
    </rPh>
    <rPh sb="13" eb="15">
      <t>ケッテイ</t>
    </rPh>
    <rPh sb="15" eb="16">
      <t>ガク</t>
    </rPh>
    <rPh sb="16" eb="18">
      <t>イカ</t>
    </rPh>
    <phoneticPr fontId="3"/>
  </si>
  <si>
    <t>第９号様式　
地区体育協会等事業実施報告書</t>
    <rPh sb="0" eb="1">
      <t>ダイ</t>
    </rPh>
    <rPh sb="2" eb="3">
      <t>ゴウ</t>
    </rPh>
    <rPh sb="3" eb="5">
      <t>ヨウシキ</t>
    </rPh>
    <rPh sb="7" eb="9">
      <t>チク</t>
    </rPh>
    <rPh sb="9" eb="11">
      <t>タイイク</t>
    </rPh>
    <rPh sb="11" eb="13">
      <t>キョウカイ</t>
    </rPh>
    <rPh sb="13" eb="14">
      <t>トウ</t>
    </rPh>
    <rPh sb="14" eb="16">
      <t>ジギョウ</t>
    </rPh>
    <rPh sb="16" eb="18">
      <t>ジッシ</t>
    </rPh>
    <rPh sb="18" eb="21">
      <t>ホウコクショ</t>
    </rPh>
    <phoneticPr fontId="3"/>
  </si>
  <si>
    <t>様式</t>
    <rPh sb="0" eb="2">
      <t>ヨウシキ</t>
    </rPh>
    <phoneticPr fontId="3"/>
  </si>
  <si>
    <t>＜地区体育協会名　：　　　　　　　　　　　　　　　　　　　　　＞　</t>
    <rPh sb="1" eb="3">
      <t>チク</t>
    </rPh>
    <rPh sb="3" eb="5">
      <t>タイイク</t>
    </rPh>
    <rPh sb="5" eb="7">
      <t>キョウカイ</t>
    </rPh>
    <rPh sb="7" eb="8">
      <t>メイ</t>
    </rPh>
    <phoneticPr fontId="3"/>
  </si>
  <si>
    <t>事業実施報告書の提出前チェックリスト</t>
    <rPh sb="0" eb="2">
      <t>ジギョウ</t>
    </rPh>
    <rPh sb="2" eb="4">
      <t>ジッシ</t>
    </rPh>
    <rPh sb="4" eb="6">
      <t>ホウコク</t>
    </rPh>
    <rPh sb="6" eb="7">
      <t>ショ</t>
    </rPh>
    <rPh sb="8" eb="10">
      <t>テイシュツ</t>
    </rPh>
    <rPh sb="10" eb="11">
      <t>マエ</t>
    </rPh>
    <phoneticPr fontId="3"/>
  </si>
  <si>
    <t>計</t>
    <rPh sb="0" eb="1">
      <t>ケイ</t>
    </rPh>
    <phoneticPr fontId="3"/>
  </si>
  <si>
    <t>　参加費収入</t>
    <rPh sb="1" eb="4">
      <t>サンカヒ</t>
    </rPh>
    <rPh sb="4" eb="6">
      <t>シュウニュウ</t>
    </rPh>
    <phoneticPr fontId="3"/>
  </si>
  <si>
    <t>　連盟等負担金</t>
    <rPh sb="1" eb="3">
      <t>レンメイ</t>
    </rPh>
    <rPh sb="3" eb="4">
      <t>トウ</t>
    </rPh>
    <rPh sb="4" eb="7">
      <t>フタンキン</t>
    </rPh>
    <phoneticPr fontId="3"/>
  </si>
  <si>
    <t>　分担金収入</t>
    <rPh sb="1" eb="4">
      <t>ブンタンキン</t>
    </rPh>
    <rPh sb="4" eb="6">
      <t>シュウニュウ</t>
    </rPh>
    <phoneticPr fontId="3"/>
  </si>
  <si>
    <t>備　　考</t>
    <rPh sb="0" eb="1">
      <t>トモ</t>
    </rPh>
    <rPh sb="3" eb="4">
      <t>コウ</t>
    </rPh>
    <phoneticPr fontId="3"/>
  </si>
  <si>
    <t>金　額</t>
    <rPh sb="0" eb="1">
      <t>キン</t>
    </rPh>
    <rPh sb="2" eb="3">
      <t>ガク</t>
    </rPh>
    <phoneticPr fontId="3"/>
  </si>
  <si>
    <t>内　　　訳</t>
    <rPh sb="0" eb="1">
      <t>ナイ</t>
    </rPh>
    <rPh sb="4" eb="5">
      <t>ヤク</t>
    </rPh>
    <phoneticPr fontId="3"/>
  </si>
  <si>
    <t>【収入】</t>
    <phoneticPr fontId="3"/>
  </si>
  <si>
    <t>合　計</t>
    <rPh sb="0" eb="1">
      <t>ゴウ</t>
    </rPh>
    <rPh sb="2" eb="3">
      <t>ケイ</t>
    </rPh>
    <phoneticPr fontId="3"/>
  </si>
  <si>
    <t>備　考</t>
    <rPh sb="0" eb="1">
      <t>ビン</t>
    </rPh>
    <rPh sb="2" eb="3">
      <t>コウ</t>
    </rPh>
    <phoneticPr fontId="3"/>
  </si>
  <si>
    <t>支　出</t>
    <rPh sb="0" eb="1">
      <t>シ</t>
    </rPh>
    <rPh sb="2" eb="3">
      <t>デ</t>
    </rPh>
    <phoneticPr fontId="3"/>
  </si>
  <si>
    <t>収　入</t>
    <rPh sb="0" eb="1">
      <t>オサム</t>
    </rPh>
    <rPh sb="2" eb="3">
      <t>イ</t>
    </rPh>
    <phoneticPr fontId="3"/>
  </si>
  <si>
    <t>項　目</t>
    <rPh sb="0" eb="1">
      <t>コウ</t>
    </rPh>
    <rPh sb="2" eb="3">
      <t>モク</t>
    </rPh>
    <phoneticPr fontId="3"/>
  </si>
  <si>
    <t>月　日</t>
    <rPh sb="0" eb="1">
      <t>ガツ</t>
    </rPh>
    <rPh sb="2" eb="3">
      <t>ヒ</t>
    </rPh>
    <phoneticPr fontId="3"/>
  </si>
  <si>
    <t>【主管団体名】</t>
    <rPh sb="1" eb="3">
      <t>シュカン</t>
    </rPh>
    <rPh sb="3" eb="5">
      <t>ダンタイ</t>
    </rPh>
    <rPh sb="5" eb="6">
      <t>メイ</t>
    </rPh>
    <phoneticPr fontId="3"/>
  </si>
  <si>
    <t>【事業名】</t>
    <rPh sb="1" eb="3">
      <t>ジギョウ</t>
    </rPh>
    <rPh sb="3" eb="4">
      <t>メイ</t>
    </rPh>
    <phoneticPr fontId="3"/>
  </si>
  <si>
    <t>令和　　　年度ジュニア育成地域推進事業　収支記録簿</t>
    <rPh sb="0" eb="2">
      <t>レイワ</t>
    </rPh>
    <rPh sb="5" eb="7">
      <t>ネンド</t>
    </rPh>
    <rPh sb="11" eb="13">
      <t>イクセイ</t>
    </rPh>
    <rPh sb="13" eb="15">
      <t>チイキ</t>
    </rPh>
    <rPh sb="15" eb="17">
      <t>スイシン</t>
    </rPh>
    <rPh sb="17" eb="19">
      <t>ジギョウ</t>
    </rPh>
    <rPh sb="20" eb="22">
      <t>シュウシ</t>
    </rPh>
    <rPh sb="22" eb="25">
      <t>キロクボ</t>
    </rPh>
    <phoneticPr fontId="3"/>
  </si>
  <si>
    <t>高校生</t>
    <rPh sb="0" eb="3">
      <t>コウコウセイ</t>
    </rPh>
    <phoneticPr fontId="3"/>
  </si>
  <si>
    <t>中学生</t>
    <rPh sb="0" eb="3">
      <t>チュウガクセイ</t>
    </rPh>
    <phoneticPr fontId="3"/>
  </si>
  <si>
    <t>小学生</t>
    <rPh sb="0" eb="3">
      <t>ショウガクセイ</t>
    </rPh>
    <phoneticPr fontId="3"/>
  </si>
  <si>
    <t>未就学児</t>
    <rPh sb="0" eb="4">
      <t>ミシュウガクジ</t>
    </rPh>
    <phoneticPr fontId="3"/>
  </si>
  <si>
    <t>【参考】実人数カウント↓</t>
    <rPh sb="1" eb="3">
      <t>サンコウ</t>
    </rPh>
    <rPh sb="4" eb="5">
      <t>ジツ</t>
    </rPh>
    <rPh sb="5" eb="7">
      <t>ニンズウ</t>
    </rPh>
    <phoneticPr fontId="3"/>
  </si>
  <si>
    <t>備考</t>
    <rPh sb="0" eb="2">
      <t>ビコウ</t>
    </rPh>
    <phoneticPr fontId="3"/>
  </si>
  <si>
    <t>学年</t>
    <rPh sb="0" eb="2">
      <t>ガクネン</t>
    </rPh>
    <phoneticPr fontId="3"/>
  </si>
  <si>
    <t>氏　　　名</t>
    <rPh sb="0" eb="1">
      <t>シ</t>
    </rPh>
    <rPh sb="4" eb="5">
      <t>ナ</t>
    </rPh>
    <phoneticPr fontId="3"/>
  </si>
  <si>
    <t>番号</t>
    <rPh sb="0" eb="2">
      <t>バンゴウ</t>
    </rPh>
    <phoneticPr fontId="3"/>
  </si>
  <si>
    <t>【開催日】　令和　　　　年　　　　月　　　　日</t>
    <rPh sb="1" eb="4">
      <t>カイサイビ</t>
    </rPh>
    <rPh sb="6" eb="8">
      <t>レイワ</t>
    </rPh>
    <rPh sb="12" eb="13">
      <t>ネン</t>
    </rPh>
    <rPh sb="17" eb="18">
      <t>ツキ</t>
    </rPh>
    <rPh sb="22" eb="23">
      <t>ヒ</t>
    </rPh>
    <phoneticPr fontId="3"/>
  </si>
  <si>
    <t>参加者名簿</t>
    <rPh sb="0" eb="1">
      <t>サン</t>
    </rPh>
    <rPh sb="1" eb="2">
      <t>カ</t>
    </rPh>
    <rPh sb="2" eb="3">
      <t>シャ</t>
    </rPh>
    <rPh sb="3" eb="4">
      <t>ナ</t>
    </rPh>
    <rPh sb="4" eb="5">
      <t>ボ</t>
    </rPh>
    <phoneticPr fontId="3"/>
  </si>
  <si>
    <t>高校生</t>
  </si>
  <si>
    <t>中学生</t>
  </si>
  <si>
    <t>小学生</t>
  </si>
  <si>
    <t>未就学児</t>
  </si>
  <si>
    <t>【参考】実人数カウント↓</t>
    <rPh sb="1" eb="3">
      <t>サンコウ</t>
    </rPh>
    <rPh sb="4" eb="5">
      <t>ジツ</t>
    </rPh>
    <rPh sb="5" eb="6">
      <t>ニン</t>
    </rPh>
    <rPh sb="6" eb="7">
      <t>スウ</t>
    </rPh>
    <phoneticPr fontId="3"/>
  </si>
  <si>
    <t>【参考】出席数(○)カウント→</t>
    <rPh sb="1" eb="3">
      <t>サンコウ</t>
    </rPh>
    <rPh sb="4" eb="6">
      <t>シュッセキ</t>
    </rPh>
    <rPh sb="6" eb="7">
      <t>スウ</t>
    </rPh>
    <phoneticPr fontId="3"/>
  </si>
  <si>
    <t>↓【参考】出席数(○)カウント</t>
    <rPh sb="2" eb="4">
      <t>サンコウ</t>
    </rPh>
    <rPh sb="5" eb="7">
      <t>シュッセキ</t>
    </rPh>
    <rPh sb="7" eb="8">
      <t>スウ</t>
    </rPh>
    <phoneticPr fontId="3"/>
  </si>
  <si>
    <t>／</t>
  </si>
  <si>
    <t>開　　　催　　　日</t>
    <rPh sb="0" eb="1">
      <t>カイ</t>
    </rPh>
    <rPh sb="4" eb="5">
      <t>サイ</t>
    </rPh>
    <rPh sb="8" eb="9">
      <t>ヒ</t>
    </rPh>
    <phoneticPr fontId="3"/>
  </si>
  <si>
    <t>【事   業   名】　</t>
    <rPh sb="1" eb="2">
      <t>コト</t>
    </rPh>
    <rPh sb="5" eb="6">
      <t>ギョウ</t>
    </rPh>
    <rPh sb="9" eb="10">
      <t>メイ</t>
    </rPh>
    <phoneticPr fontId="3"/>
  </si>
  <si>
    <t>【主管団体名】　</t>
    <rPh sb="1" eb="3">
      <t>シュカン</t>
    </rPh>
    <rPh sb="3" eb="5">
      <t>ダンタイ</t>
    </rPh>
    <rPh sb="5" eb="6">
      <t>メイ</t>
    </rPh>
    <phoneticPr fontId="3"/>
  </si>
  <si>
    <t>参加者出席簿</t>
    <rPh sb="0" eb="1">
      <t>サン</t>
    </rPh>
    <rPh sb="1" eb="2">
      <t>カ</t>
    </rPh>
    <rPh sb="2" eb="3">
      <t>シャ</t>
    </rPh>
    <rPh sb="3" eb="5">
      <t>シュッセキ</t>
    </rPh>
    <rPh sb="5" eb="6">
      <t>ボ</t>
    </rPh>
    <phoneticPr fontId="3"/>
  </si>
  <si>
    <t>委員</t>
  </si>
  <si>
    <t>補助役員</t>
  </si>
  <si>
    <t>補助指導者</t>
  </si>
  <si>
    <t>審判員</t>
  </si>
  <si>
    <t>役員</t>
  </si>
  <si>
    <t>講師</t>
  </si>
  <si>
    <t>指導者</t>
  </si>
  <si>
    <t>看護師</t>
  </si>
  <si>
    <t>医師</t>
  </si>
  <si>
    <t>特別講師</t>
  </si>
  <si>
    <t>著名指導者</t>
  </si>
  <si>
    <t>役割</t>
    <rPh sb="0" eb="2">
      <t>ヤクワリ</t>
    </rPh>
    <phoneticPr fontId="3"/>
  </si>
  <si>
    <t>指導者等出席簿</t>
    <rPh sb="0" eb="3">
      <t>シドウシャ</t>
    </rPh>
    <rPh sb="3" eb="4">
      <t>トウ</t>
    </rPh>
    <rPh sb="4" eb="6">
      <t>シュッセキ</t>
    </rPh>
    <rPh sb="6" eb="7">
      <t>ボ</t>
    </rPh>
    <phoneticPr fontId="3"/>
  </si>
  <si>
    <t>㊞</t>
    <phoneticPr fontId="15"/>
  </si>
  <si>
    <t>円</t>
    <rPh sb="0" eb="1">
      <t>エン</t>
    </rPh>
    <phoneticPr fontId="15"/>
  </si>
  <si>
    <t>所得税</t>
    <rPh sb="0" eb="3">
      <t>ショトクゼイ</t>
    </rPh>
    <phoneticPr fontId="15"/>
  </si>
  <si>
    <t>氏名
（自筆）</t>
    <rPh sb="0" eb="2">
      <t>シメイ</t>
    </rPh>
    <rPh sb="4" eb="6">
      <t>ジヒツ</t>
    </rPh>
    <phoneticPr fontId="15"/>
  </si>
  <si>
    <t>手取額</t>
    <rPh sb="0" eb="2">
      <t>テド</t>
    </rPh>
    <rPh sb="2" eb="3">
      <t>ガク</t>
    </rPh>
    <phoneticPr fontId="15"/>
  </si>
  <si>
    <t>内　訳</t>
    <rPh sb="0" eb="1">
      <t>ナイ</t>
    </rPh>
    <rPh sb="2" eb="3">
      <t>ヤク</t>
    </rPh>
    <phoneticPr fontId="15"/>
  </si>
  <si>
    <t>住所
（自筆）</t>
    <rPh sb="0" eb="2">
      <t>ジュウショ</t>
    </rPh>
    <rPh sb="4" eb="6">
      <t>ジヒツ</t>
    </rPh>
    <phoneticPr fontId="15"/>
  </si>
  <si>
    <t>但　ジュニア初心者教室　指導者謝礼3回分（@5,000×3日間）として
上記正に領収しました</t>
    <rPh sb="0" eb="1">
      <t>タダシ</t>
    </rPh>
    <rPh sb="6" eb="9">
      <t>ショシンシャ</t>
    </rPh>
    <rPh sb="9" eb="11">
      <t>キョウシツ</t>
    </rPh>
    <rPh sb="12" eb="15">
      <t>シドウシャ</t>
    </rPh>
    <rPh sb="15" eb="17">
      <t>シャレイ</t>
    </rPh>
    <rPh sb="18" eb="20">
      <t>カイブン</t>
    </rPh>
    <rPh sb="29" eb="30">
      <t>ニチ</t>
    </rPh>
    <rPh sb="30" eb="31">
      <t>カン</t>
    </rPh>
    <rPh sb="36" eb="38">
      <t>ジョウキ</t>
    </rPh>
    <rPh sb="38" eb="39">
      <t>マサ</t>
    </rPh>
    <rPh sb="40" eb="42">
      <t>リョウシュウ</t>
    </rPh>
    <phoneticPr fontId="15"/>
  </si>
  <si>
    <t>金額</t>
    <rPh sb="0" eb="2">
      <t>キンガク</t>
    </rPh>
    <phoneticPr fontId="15"/>
  </si>
  <si>
    <t>令和○○年○○月○○日</t>
    <rPh sb="0" eb="2">
      <t>レイワ</t>
    </rPh>
    <rPh sb="4" eb="5">
      <t>ネン</t>
    </rPh>
    <rPh sb="7" eb="8">
      <t>ガツ</t>
    </rPh>
    <rPh sb="10" eb="11">
      <t>ニチ</t>
    </rPh>
    <phoneticPr fontId="15"/>
  </si>
  <si>
    <t>様</t>
    <rPh sb="0" eb="1">
      <t>サマ</t>
    </rPh>
    <phoneticPr fontId="15"/>
  </si>
  <si>
    <t>○○体育協会</t>
    <rPh sb="2" eb="4">
      <t>タイイク</t>
    </rPh>
    <rPh sb="4" eb="6">
      <t>キョウカイ</t>
    </rPh>
    <phoneticPr fontId="15"/>
  </si>
  <si>
    <t>領収書</t>
    <rPh sb="0" eb="2">
      <t>リョウシュウ</t>
    </rPh>
    <rPh sb="2" eb="3">
      <t>ショ</t>
    </rPh>
    <phoneticPr fontId="15"/>
  </si>
  <si>
    <t>㊞</t>
    <phoneticPr fontId="15"/>
  </si>
  <si>
    <t>新宿区西新宿２－８－１</t>
    <rPh sb="0" eb="3">
      <t>シンジュクク</t>
    </rPh>
    <rPh sb="3" eb="6">
      <t>ニシシンジュク</t>
    </rPh>
    <phoneticPr fontId="15"/>
  </si>
  <si>
    <t>東　京太郎</t>
    <rPh sb="0" eb="1">
      <t>ヒガシ</t>
    </rPh>
    <rPh sb="2" eb="5">
      <t>キョウタロウ</t>
    </rPh>
    <rPh sb="3" eb="5">
      <t>タロウ</t>
    </rPh>
    <phoneticPr fontId="15"/>
  </si>
  <si>
    <t>備考</t>
    <rPh sb="0" eb="2">
      <t>ビコウ</t>
    </rPh>
    <phoneticPr fontId="15"/>
  </si>
  <si>
    <t>印</t>
    <rPh sb="0" eb="1">
      <t>イン</t>
    </rPh>
    <phoneticPr fontId="15"/>
  </si>
  <si>
    <t>受領金額</t>
    <rPh sb="0" eb="2">
      <t>ジュリョウ</t>
    </rPh>
    <rPh sb="2" eb="4">
      <t>キンガク</t>
    </rPh>
    <phoneticPr fontId="15"/>
  </si>
  <si>
    <t>住所（自筆）</t>
    <rPh sb="0" eb="2">
      <t>ジュウショ</t>
    </rPh>
    <rPh sb="3" eb="5">
      <t>ジヒツ</t>
    </rPh>
    <phoneticPr fontId="15"/>
  </si>
  <si>
    <t>氏名（自筆）</t>
    <rPh sb="0" eb="2">
      <t>シメイ</t>
    </rPh>
    <rPh sb="3" eb="5">
      <t>ジヒツ</t>
    </rPh>
    <phoneticPr fontId="15"/>
  </si>
  <si>
    <t>　　但　審判員謝礼（@5,000×1日）として下記正に領収しました。</t>
    <rPh sb="2" eb="3">
      <t>タダ</t>
    </rPh>
    <rPh sb="4" eb="7">
      <t>シンパンイン</t>
    </rPh>
    <rPh sb="7" eb="9">
      <t>シャレイ</t>
    </rPh>
    <rPh sb="18" eb="19">
      <t>ニチ</t>
    </rPh>
    <rPh sb="23" eb="25">
      <t>カキ</t>
    </rPh>
    <rPh sb="25" eb="26">
      <t>マサ</t>
    </rPh>
    <rPh sb="27" eb="29">
      <t>リョウシュウ</t>
    </rPh>
    <phoneticPr fontId="15"/>
  </si>
  <si>
    <t>領収日：</t>
    <rPh sb="0" eb="3">
      <t>リョウシュウビ</t>
    </rPh>
    <phoneticPr fontId="15"/>
  </si>
  <si>
    <t>実施日：</t>
    <rPh sb="0" eb="3">
      <t>ジッシビ</t>
    </rPh>
    <phoneticPr fontId="15"/>
  </si>
  <si>
    <t>○○大会</t>
    <rPh sb="2" eb="4">
      <t>タイカイ</t>
    </rPh>
    <phoneticPr fontId="15"/>
  </si>
  <si>
    <t>事業名：</t>
    <rPh sb="0" eb="2">
      <t>ジギョウ</t>
    </rPh>
    <rPh sb="2" eb="3">
      <t>メイ</t>
    </rPh>
    <phoneticPr fontId="15"/>
  </si>
  <si>
    <t>○○区○○連盟</t>
    <rPh sb="2" eb="3">
      <t>ク</t>
    </rPh>
    <rPh sb="5" eb="7">
      <t>レンメイ</t>
    </rPh>
    <phoneticPr fontId="15"/>
  </si>
  <si>
    <t>主管団体名</t>
    <rPh sb="0" eb="2">
      <t>シュカン</t>
    </rPh>
    <rPh sb="2" eb="4">
      <t>ダンタイ</t>
    </rPh>
    <rPh sb="4" eb="5">
      <t>メイ</t>
    </rPh>
    <phoneticPr fontId="15"/>
  </si>
  <si>
    <t>○○事業諸謝金領収書</t>
    <rPh sb="2" eb="4">
      <t>ジギョウ</t>
    </rPh>
    <rPh sb="4" eb="7">
      <t>ショシャキン</t>
    </rPh>
    <rPh sb="7" eb="9">
      <t>リョウシュウ</t>
    </rPh>
    <rPh sb="9" eb="10">
      <t>ショ</t>
    </rPh>
    <phoneticPr fontId="15"/>
  </si>
  <si>
    <t>㊞</t>
    <phoneticPr fontId="15"/>
  </si>
  <si>
    <t>手取金4,490円
所得税510円</t>
    <rPh sb="0" eb="2">
      <t>テド</t>
    </rPh>
    <rPh sb="2" eb="3">
      <t>キン</t>
    </rPh>
    <rPh sb="8" eb="9">
      <t>エン</t>
    </rPh>
    <rPh sb="10" eb="13">
      <t>ショトクゼイ</t>
    </rPh>
    <rPh sb="16" eb="17">
      <t>エン</t>
    </rPh>
    <phoneticPr fontId="8"/>
  </si>
  <si>
    <t>合計</t>
    <rPh sb="0" eb="2">
      <t>ゴウケイ</t>
    </rPh>
    <phoneticPr fontId="8"/>
  </si>
  <si>
    <t>氏名
(自筆)</t>
    <rPh sb="0" eb="2">
      <t>シメイ</t>
    </rPh>
    <rPh sb="4" eb="6">
      <t>ジヒツ</t>
    </rPh>
    <phoneticPr fontId="15"/>
  </si>
  <si>
    <t>（会場）</t>
    <rPh sb="1" eb="3">
      <t>カイジョウ</t>
    </rPh>
    <phoneticPr fontId="15"/>
  </si>
  <si>
    <t>京王線</t>
    <rPh sb="0" eb="3">
      <t>ケイオウセン</t>
    </rPh>
    <phoneticPr fontId="15"/>
  </si>
  <si>
    <t>(自宅)</t>
    <rPh sb="1" eb="3">
      <t>ジタク</t>
    </rPh>
    <phoneticPr fontId="15"/>
  </si>
  <si>
    <t>⇔</t>
    <phoneticPr fontId="15"/>
  </si>
  <si>
    <t>○○体育館</t>
    <rPh sb="2" eb="5">
      <t>タイイクカン</t>
    </rPh>
    <phoneticPr fontId="15"/>
  </si>
  <si>
    <t>新宿</t>
    <rPh sb="0" eb="2">
      <t>シンジュク</t>
    </rPh>
    <phoneticPr fontId="15"/>
  </si>
  <si>
    <t>調布</t>
    <rPh sb="0" eb="2">
      <t>チョウフ</t>
    </rPh>
    <phoneticPr fontId="15"/>
  </si>
  <si>
    <t>IC運賃</t>
    <rPh sb="2" eb="4">
      <t>ウンチン</t>
    </rPh>
    <phoneticPr fontId="15"/>
  </si>
  <si>
    <t>経路</t>
    <rPh sb="0" eb="2">
      <t>ケイロ</t>
    </rPh>
    <phoneticPr fontId="15"/>
  </si>
  <si>
    <t>但　ジュニア初心者教室　交通費3回分（@452(片道)×2×3日間）として
上記正に領収しました</t>
    <rPh sb="0" eb="1">
      <t>タダシ</t>
    </rPh>
    <rPh sb="6" eb="9">
      <t>ショシンシャ</t>
    </rPh>
    <rPh sb="9" eb="11">
      <t>キョウシツ</t>
    </rPh>
    <rPh sb="12" eb="15">
      <t>コウツウヒ</t>
    </rPh>
    <rPh sb="16" eb="18">
      <t>カイブン</t>
    </rPh>
    <rPh sb="24" eb="26">
      <t>カタミチ</t>
    </rPh>
    <rPh sb="31" eb="32">
      <t>ニチ</t>
    </rPh>
    <rPh sb="32" eb="33">
      <t>カン</t>
    </rPh>
    <rPh sb="38" eb="40">
      <t>ジョウキ</t>
    </rPh>
    <rPh sb="40" eb="41">
      <t>マサ</t>
    </rPh>
    <rPh sb="42" eb="44">
      <t>リョウシュウ</t>
    </rPh>
    <phoneticPr fontId="15"/>
  </si>
  <si>
    <t>㊞</t>
    <phoneticPr fontId="15"/>
  </si>
  <si>
    <t>⇔</t>
    <phoneticPr fontId="15"/>
  </si>
  <si>
    <t>バス</t>
    <phoneticPr fontId="15"/>
  </si>
  <si>
    <t>⇔</t>
    <phoneticPr fontId="15"/>
  </si>
  <si>
    <t>⇔</t>
    <phoneticPr fontId="15"/>
  </si>
  <si>
    <t>210×2</t>
    <phoneticPr fontId="15"/>
  </si>
  <si>
    <t>242×2</t>
    <phoneticPr fontId="15"/>
  </si>
  <si>
    <t>バス</t>
    <phoneticPr fontId="15"/>
  </si>
  <si>
    <t>（自宅）</t>
    <rPh sb="1" eb="3">
      <t>ジタク</t>
    </rPh>
    <phoneticPr fontId="15"/>
  </si>
  <si>
    <t>⇔</t>
    <phoneticPr fontId="15"/>
  </si>
  <si>
    <t>242×2</t>
    <phoneticPr fontId="15"/>
  </si>
  <si>
    <t>　但　審判員の交通費として下記正に領収しました。</t>
    <rPh sb="1" eb="2">
      <t>タダ</t>
    </rPh>
    <rPh sb="3" eb="6">
      <t>シンパンイン</t>
    </rPh>
    <rPh sb="7" eb="10">
      <t>コウツウヒ</t>
    </rPh>
    <rPh sb="13" eb="15">
      <t>カキ</t>
    </rPh>
    <rPh sb="15" eb="16">
      <t>マサ</t>
    </rPh>
    <rPh sb="17" eb="19">
      <t>リョウシュウ</t>
    </rPh>
    <phoneticPr fontId="15"/>
  </si>
  <si>
    <t>○○事業交通費領収書</t>
    <rPh sb="2" eb="4">
      <t>ジギョウ</t>
    </rPh>
    <rPh sb="4" eb="7">
      <t>コウツウヒ</t>
    </rPh>
    <rPh sb="7" eb="9">
      <t>リョウシュウ</t>
    </rPh>
    <rPh sb="9" eb="10">
      <t>ショ</t>
    </rPh>
    <phoneticPr fontId="15"/>
  </si>
  <si>
    <t>事業名</t>
    <rPh sb="0" eb="2">
      <t>ジギョウ</t>
    </rPh>
    <rPh sb="2" eb="3">
      <t>メイ</t>
    </rPh>
    <phoneticPr fontId="15"/>
  </si>
  <si>
    <t>○枚中</t>
    <rPh sb="1" eb="2">
      <t>マイ</t>
    </rPh>
    <rPh sb="2" eb="3">
      <t>チュウ</t>
    </rPh>
    <phoneticPr fontId="15"/>
  </si>
  <si>
    <t>団体名</t>
    <rPh sb="0" eb="2">
      <t>ダンタイ</t>
    </rPh>
    <rPh sb="2" eb="3">
      <t>メイ</t>
    </rPh>
    <phoneticPr fontId="15"/>
  </si>
  <si>
    <t>○枚目</t>
    <rPh sb="1" eb="3">
      <t>マイメ</t>
    </rPh>
    <phoneticPr fontId="15"/>
  </si>
  <si>
    <t>地区名</t>
    <rPh sb="0" eb="2">
      <t>チク</t>
    </rPh>
    <rPh sb="2" eb="3">
      <t>メイ</t>
    </rPh>
    <phoneticPr fontId="15"/>
  </si>
  <si>
    <t>交通費</t>
    <rPh sb="0" eb="3">
      <t>コウツウヒ</t>
    </rPh>
    <phoneticPr fontId="15"/>
  </si>
  <si>
    <t>科　目</t>
    <rPh sb="0" eb="1">
      <t>カ</t>
    </rPh>
    <rPh sb="2" eb="3">
      <t>メ</t>
    </rPh>
    <phoneticPr fontId="15"/>
  </si>
  <si>
    <t>第１３号様式</t>
    <rPh sb="0" eb="1">
      <t>ダイ</t>
    </rPh>
    <rPh sb="3" eb="4">
      <t>ゴウ</t>
    </rPh>
    <rPh sb="4" eb="6">
      <t>ヨウシキ</t>
    </rPh>
    <phoneticPr fontId="15"/>
  </si>
  <si>
    <t>【参考様式1】</t>
    <rPh sb="1" eb="3">
      <t>サンコウ</t>
    </rPh>
    <rPh sb="3" eb="5">
      <t>ヨウシキ</t>
    </rPh>
    <phoneticPr fontId="8"/>
  </si>
  <si>
    <t>【参考様式2】</t>
    <rPh sb="1" eb="3">
      <t>サンコウ</t>
    </rPh>
    <rPh sb="3" eb="5">
      <t>ヨウシキ</t>
    </rPh>
    <phoneticPr fontId="8"/>
  </si>
  <si>
    <t>【参考様式3】</t>
    <rPh sb="1" eb="3">
      <t>サンコウ</t>
    </rPh>
    <rPh sb="3" eb="5">
      <t>ヨウシキ</t>
    </rPh>
    <phoneticPr fontId="8"/>
  </si>
  <si>
    <t>【参考様式4】</t>
    <rPh sb="1" eb="3">
      <t>サンコウ</t>
    </rPh>
    <rPh sb="3" eb="5">
      <t>ヨウシキ</t>
    </rPh>
    <phoneticPr fontId="8"/>
  </si>
  <si>
    <t>【参考様式5】</t>
    <rPh sb="1" eb="3">
      <t>サンコウ</t>
    </rPh>
    <rPh sb="3" eb="5">
      <t>ヨウシキ</t>
    </rPh>
    <phoneticPr fontId="8"/>
  </si>
  <si>
    <t>【参考様式6】</t>
    <rPh sb="1" eb="3">
      <t>サンコウ</t>
    </rPh>
    <rPh sb="3" eb="5">
      <t>ヨウシキ</t>
    </rPh>
    <phoneticPr fontId="8"/>
  </si>
  <si>
    <t>【参考様式7】</t>
    <rPh sb="1" eb="3">
      <t>サンコウ</t>
    </rPh>
    <rPh sb="3" eb="5">
      <t>ヨウシキ</t>
    </rPh>
    <phoneticPr fontId="8"/>
  </si>
  <si>
    <t>【参考様式8】</t>
    <rPh sb="1" eb="3">
      <t>サンコウ</t>
    </rPh>
    <rPh sb="3" eb="5">
      <t>ヨウシキ</t>
    </rPh>
    <phoneticPr fontId="8"/>
  </si>
  <si>
    <t>【参考様式9】</t>
    <rPh sb="1" eb="3">
      <t>サンコウ</t>
    </rPh>
    <rPh sb="3" eb="5">
      <t>ヨウシキ</t>
    </rPh>
    <phoneticPr fontId="8"/>
  </si>
  <si>
    <t>【参考様式10】</t>
    <rPh sb="1" eb="3">
      <t>サンコウ</t>
    </rPh>
    <rPh sb="3" eb="5">
      <t>ヨウシキ</t>
    </rPh>
    <phoneticPr fontId="8"/>
  </si>
  <si>
    <t>分担金申請・分担金の特別申請の提出前チェックリスト</t>
  </si>
  <si>
    <t>事業実施報告書の提出前チェックリスト</t>
  </si>
  <si>
    <t>収支記録簿</t>
    <phoneticPr fontId="8"/>
  </si>
  <si>
    <t>参加者名簿　　→１日開催事業用</t>
  </si>
  <si>
    <t>参加者出席簿　→複数日開催事業用</t>
  </si>
  <si>
    <t>指導者出席簿</t>
  </si>
  <si>
    <t>謝金領収書様式（個人）</t>
  </si>
  <si>
    <t>謝金領収書様式（列記式）</t>
  </si>
  <si>
    <t>交通費領収書様式（個人）</t>
  </si>
  <si>
    <t>交通費領収書様式（列記式）</t>
  </si>
  <si>
    <t>提出不要（確認時に使用してください）</t>
    <rPh sb="0" eb="2">
      <t>テイシュツ</t>
    </rPh>
    <rPh sb="2" eb="4">
      <t>フヨウ</t>
    </rPh>
    <rPh sb="5" eb="7">
      <t>カクニン</t>
    </rPh>
    <rPh sb="7" eb="8">
      <t>ジ</t>
    </rPh>
    <rPh sb="9" eb="11">
      <t>シヨウ</t>
    </rPh>
    <phoneticPr fontId="8"/>
  </si>
  <si>
    <t>↑クリックで各様式に移ります。</t>
    <rPh sb="6" eb="7">
      <t>カク</t>
    </rPh>
    <rPh sb="7" eb="9">
      <t>ヨウシキ</t>
    </rPh>
    <rPh sb="10" eb="11">
      <t>ウツ</t>
    </rPh>
    <phoneticPr fontId="8"/>
  </si>
  <si>
    <t>令和　　年　　月　　日</t>
    <rPh sb="0" eb="2">
      <t>レイワ</t>
    </rPh>
    <rPh sb="4" eb="5">
      <t>ネン</t>
    </rPh>
    <rPh sb="7" eb="8">
      <t>ガツ</t>
    </rPh>
    <rPh sb="10" eb="11">
      <t>ニチ</t>
    </rPh>
    <phoneticPr fontId="15"/>
  </si>
  <si>
    <t>＜コピー使用・支払証明書＞</t>
    <phoneticPr fontId="3"/>
  </si>
  <si>
    <t>使用年月日</t>
    <rPh sb="0" eb="2">
      <t>シヨウ</t>
    </rPh>
    <rPh sb="2" eb="5">
      <t>ネンガッピ</t>
    </rPh>
    <phoneticPr fontId="3"/>
  </si>
  <si>
    <t>資料内容</t>
    <rPh sb="0" eb="2">
      <t>シリョウ</t>
    </rPh>
    <rPh sb="2" eb="4">
      <t>ナイヨウ</t>
    </rPh>
    <phoneticPr fontId="3"/>
  </si>
  <si>
    <t>内訳
（部数×頁数）</t>
    <rPh sb="0" eb="2">
      <t>ウチワケ</t>
    </rPh>
    <rPh sb="4" eb="6">
      <t>ブスウ</t>
    </rPh>
    <rPh sb="7" eb="8">
      <t>ページ</t>
    </rPh>
    <rPh sb="8" eb="9">
      <t>スウ</t>
    </rPh>
    <phoneticPr fontId="3"/>
  </si>
  <si>
    <t>単価</t>
    <rPh sb="0" eb="2">
      <t>タンカ</t>
    </rPh>
    <phoneticPr fontId="3"/>
  </si>
  <si>
    <t>金額</t>
    <rPh sb="0" eb="2">
      <t>キンガク</t>
    </rPh>
    <phoneticPr fontId="3"/>
  </si>
  <si>
    <t>月</t>
    <rPh sb="0" eb="1">
      <t>ガツ</t>
    </rPh>
    <phoneticPr fontId="3"/>
  </si>
  <si>
    <t>日</t>
    <rPh sb="0" eb="1">
      <t>ニチ</t>
    </rPh>
    <phoneticPr fontId="3"/>
  </si>
  <si>
    <t>×</t>
    <phoneticPr fontId="3"/>
  </si>
  <si>
    <t>×</t>
    <phoneticPr fontId="3"/>
  </si>
  <si>
    <t>合　　　　　　　　　　計</t>
    <rPh sb="0" eb="1">
      <t>ア</t>
    </rPh>
    <rPh sb="11" eb="12">
      <t>ケイ</t>
    </rPh>
    <phoneticPr fontId="3"/>
  </si>
  <si>
    <r>
      <t>令和　　年度ジュニア育成地域推進事業［　　　　　］</t>
    </r>
    <r>
      <rPr>
        <sz val="11"/>
        <color indexed="8"/>
        <rFont val="ＭＳ Ｐゴシック"/>
        <family val="3"/>
        <charset val="128"/>
      </rPr>
      <t>（事業名）用として、</t>
    </r>
    <rPh sb="0" eb="2">
      <t>レイワ</t>
    </rPh>
    <phoneticPr fontId="3"/>
  </si>
  <si>
    <t>上記のとおり、使用及び支出しました。</t>
  </si>
  <si>
    <t>なお、単価はコピー機（複写機）のリース契約により算出しています。</t>
  </si>
  <si>
    <t>令和　　　年　　　月　　　日</t>
    <rPh sb="0" eb="2">
      <t>レイワ</t>
    </rPh>
    <phoneticPr fontId="3"/>
  </si>
  <si>
    <t>体育協会代表者名</t>
  </si>
  <si>
    <r>
      <t>　　　　　　　　　　　　　</t>
    </r>
    <r>
      <rPr>
        <u/>
        <sz val="11"/>
        <color indexed="8"/>
        <rFont val="ＭＳ Ｐゴシック"/>
        <family val="3"/>
        <charset val="128"/>
      </rPr>
      <t>　　　　　　　　印</t>
    </r>
  </si>
  <si>
    <t>【参考様式11】</t>
    <rPh sb="1" eb="3">
      <t>サンコウ</t>
    </rPh>
    <rPh sb="3" eb="5">
      <t>ヨウシキ</t>
    </rPh>
    <phoneticPr fontId="8"/>
  </si>
  <si>
    <t>コピー使用・支払証明</t>
    <rPh sb="3" eb="5">
      <t>シヨウ</t>
    </rPh>
    <rPh sb="6" eb="8">
      <t>シハライ</t>
    </rPh>
    <rPh sb="8" eb="10">
      <t>ショウメイ</t>
    </rPh>
    <phoneticPr fontId="8"/>
  </si>
  <si>
    <t>ここの様式は「参考」様式であるため、名簿、各種領収書は同様の内容であれば別途作成されたものを使用して構いません。</t>
    <rPh sb="3" eb="5">
      <t>ヨウシキ</t>
    </rPh>
    <rPh sb="7" eb="9">
      <t>サンコウ</t>
    </rPh>
    <rPh sb="10" eb="12">
      <t>ヨウシキ</t>
    </rPh>
    <rPh sb="18" eb="20">
      <t>メイボ</t>
    </rPh>
    <rPh sb="21" eb="23">
      <t>カクシュ</t>
    </rPh>
    <rPh sb="23" eb="26">
      <t>リョウシュウショ</t>
    </rPh>
    <rPh sb="27" eb="29">
      <t>ドウヨウ</t>
    </rPh>
    <rPh sb="30" eb="32">
      <t>ナイヨウ</t>
    </rPh>
    <rPh sb="36" eb="38">
      <t>ベット</t>
    </rPh>
    <rPh sb="38" eb="40">
      <t>サクセイ</t>
    </rPh>
    <rPh sb="46" eb="48">
      <t>シヨウ</t>
    </rPh>
    <rPh sb="50" eb="51">
      <t>カマ</t>
    </rPh>
    <phoneticPr fontId="8"/>
  </si>
  <si>
    <t>令和４年度ジュニア育成地域推進事業　参考様式</t>
    <rPh sb="0" eb="2">
      <t>レイワ</t>
    </rPh>
    <rPh sb="3" eb="5">
      <t>ネンド</t>
    </rPh>
    <rPh sb="9" eb="11">
      <t>イクセイ</t>
    </rPh>
    <rPh sb="11" eb="13">
      <t>チイキ</t>
    </rPh>
    <rPh sb="13" eb="15">
      <t>スイシン</t>
    </rPh>
    <rPh sb="15" eb="17">
      <t>ジギョウ</t>
    </rPh>
    <rPh sb="18" eb="20">
      <t>サンコウ</t>
    </rPh>
    <rPh sb="20" eb="22">
      <t>ヨウシキ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</si>
</sst>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DBNum3]_ * #,##0_ ;_ * \-#,##0_ ;_ * &quot;-&quot;_ ;_ @_ "/>
    <numFmt numFmtId="178" formatCode="[$-411]ggge&quot;年&quot;m&quot;月&quot;d&quot;日&quot;;@"/>
  </numFmts>
  <fonts count="30"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6"/>
      <color theme="1"/>
      <name val="ＭＳ Ｐゴシック"/>
      <family val="3"/>
      <charset val="128"/>
      <scheme val="minor"/>
    </font>
    <font>
      <sz val="11"/>
      <color theme="1"/>
      <name val="HGP創英角ﾎﾟｯﾌﾟ体"/>
      <family val="3"/>
      <charset val="128"/>
    </font>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0"/>
      <color theme="1"/>
      <name val="ＭＳ 明朝"/>
      <family val="1"/>
      <charset val="128"/>
    </font>
    <font>
      <sz val="6"/>
      <name val="ＭＳ Ｐゴシック"/>
      <family val="2"/>
      <charset val="128"/>
      <scheme val="minor"/>
    </font>
    <font>
      <sz val="9"/>
      <color theme="1"/>
      <name val="ＭＳ 明朝"/>
      <family val="1"/>
      <charset val="128"/>
    </font>
    <font>
      <sz val="14"/>
      <color theme="1"/>
      <name val="ＭＳ 明朝"/>
      <family val="1"/>
      <charset val="128"/>
    </font>
    <font>
      <sz val="12"/>
      <color theme="1"/>
      <name val="ＭＳ 明朝"/>
      <family val="1"/>
      <charset val="128"/>
    </font>
    <font>
      <b/>
      <sz val="10"/>
      <color theme="1"/>
      <name val="ＭＳ 明朝"/>
      <family val="1"/>
      <charset val="128"/>
    </font>
    <font>
      <sz val="11"/>
      <color theme="1"/>
      <name val="ＭＳ Ｐゴシック"/>
      <family val="3"/>
      <charset val="128"/>
    </font>
    <font>
      <u/>
      <sz val="11"/>
      <color theme="10"/>
      <name val="ＭＳ Ｐゴシック"/>
      <family val="3"/>
      <charset val="128"/>
      <scheme val="minor"/>
    </font>
    <font>
      <sz val="10"/>
      <color theme="1"/>
      <name val="HG教科書体"/>
      <family val="1"/>
      <charset val="128"/>
    </font>
    <font>
      <b/>
      <sz val="12"/>
      <color theme="1"/>
      <name val="ＭＳ Ｐゴシック"/>
      <family val="3"/>
      <charset val="128"/>
      <scheme val="minor"/>
    </font>
    <font>
      <sz val="20"/>
      <color theme="1"/>
      <name val="ＭＳ Ｐゴシック"/>
      <family val="3"/>
      <charset val="128"/>
      <scheme val="minor"/>
    </font>
    <font>
      <sz val="11"/>
      <color theme="1"/>
      <name val="ＭＳ ゴシック"/>
      <family val="3"/>
      <charset val="128"/>
    </font>
    <font>
      <sz val="11"/>
      <color indexed="8"/>
      <name val="ＭＳ Ｐゴシック"/>
      <family val="3"/>
      <charset val="128"/>
    </font>
    <font>
      <sz val="10.5"/>
      <color theme="1"/>
      <name val="Century"/>
      <family val="1"/>
    </font>
    <font>
      <u/>
      <sz val="14"/>
      <color theme="1"/>
      <name val="ＭＳ Ｐゴシック"/>
      <family val="3"/>
      <charset val="128"/>
      <scheme val="minor"/>
    </font>
    <font>
      <u/>
      <sz val="11"/>
      <color indexed="8"/>
      <name val="ＭＳ Ｐゴシック"/>
      <family val="3"/>
      <charset val="128"/>
    </font>
  </fonts>
  <fills count="2">
    <fill>
      <patternFill patternType="none"/>
    </fill>
    <fill>
      <patternFill patternType="gray125"/>
    </fill>
  </fills>
  <borders count="8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double">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top/>
      <bottom style="dotted">
        <color auto="1"/>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n">
        <color indexed="64"/>
      </top>
      <bottom style="double">
        <color indexed="64"/>
      </bottom>
      <diagonal/>
    </border>
    <border>
      <left/>
      <right style="thin">
        <color auto="1"/>
      </right>
      <top/>
      <bottom style="dotted">
        <color auto="1"/>
      </bottom>
      <diagonal/>
    </border>
    <border>
      <left/>
      <right style="thin">
        <color auto="1"/>
      </right>
      <top style="dotted">
        <color auto="1"/>
      </top>
      <bottom/>
      <diagonal/>
    </border>
    <border>
      <left/>
      <right/>
      <top style="dotted">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1" fillId="0" borderId="0">
      <alignment vertical="center"/>
    </xf>
    <xf numFmtId="0" fontId="21" fillId="0" borderId="0" applyNumberFormat="0" applyFill="0" applyBorder="0" applyAlignment="0" applyProtection="0">
      <alignment vertical="center"/>
    </xf>
  </cellStyleXfs>
  <cellXfs count="323">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8" xfId="0" applyBorder="1" applyAlignment="1">
      <alignment vertical="center" wrapText="1"/>
    </xf>
    <xf numFmtId="0" fontId="0" fillId="0" borderId="0" xfId="0" applyAlignment="1">
      <alignment horizontal="right" vertical="center"/>
    </xf>
    <xf numFmtId="0" fontId="0" fillId="0" borderId="2" xfId="0" applyBorder="1" applyAlignment="1">
      <alignment vertical="center" wrapText="1"/>
    </xf>
    <xf numFmtId="0" fontId="0" fillId="0" borderId="5" xfId="0" applyBorder="1" applyAlignment="1">
      <alignment vertical="center" wrapText="1"/>
    </xf>
    <xf numFmtId="0" fontId="0" fillId="0" borderId="10" xfId="0"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 xfId="0" applyBorder="1" applyAlignment="1">
      <alignment vertical="center" wrapText="1"/>
    </xf>
    <xf numFmtId="0" fontId="0" fillId="0" borderId="1" xfId="0" applyBorder="1" applyAlignment="1">
      <alignment vertical="center" shrinkToFit="1"/>
    </xf>
    <xf numFmtId="0" fontId="0" fillId="0" borderId="8" xfId="0" applyFont="1" applyBorder="1" applyAlignment="1">
      <alignment vertical="center" shrinkToFit="1"/>
    </xf>
    <xf numFmtId="0" fontId="0" fillId="0" borderId="34" xfId="0" applyBorder="1" applyAlignment="1">
      <alignment horizontal="center" vertical="center"/>
    </xf>
    <xf numFmtId="38" fontId="7" fillId="0" borderId="0" xfId="2" applyFont="1">
      <alignment vertical="center"/>
    </xf>
    <xf numFmtId="38" fontId="7" fillId="0" borderId="4" xfId="2" applyFont="1" applyBorder="1">
      <alignment vertical="center"/>
    </xf>
    <xf numFmtId="38" fontId="7" fillId="0" borderId="11" xfId="2" applyFont="1" applyBorder="1">
      <alignment vertical="center"/>
    </xf>
    <xf numFmtId="0" fontId="0" fillId="0" borderId="38" xfId="0" applyBorder="1">
      <alignment vertical="center"/>
    </xf>
    <xf numFmtId="38" fontId="7" fillId="0" borderId="7" xfId="2" applyFont="1" applyBorder="1">
      <alignment vertical="center"/>
    </xf>
    <xf numFmtId="0" fontId="0" fillId="0" borderId="41" xfId="0" applyBorder="1">
      <alignment vertical="center"/>
    </xf>
    <xf numFmtId="38" fontId="7" fillId="0" borderId="12" xfId="2" applyFont="1" applyBorder="1">
      <alignment vertical="center"/>
    </xf>
    <xf numFmtId="0" fontId="0" fillId="0" borderId="44" xfId="0" applyBorder="1">
      <alignment vertical="center"/>
    </xf>
    <xf numFmtId="38" fontId="7" fillId="0" borderId="4" xfId="2" applyFont="1" applyBorder="1" applyAlignment="1">
      <alignment horizontal="center" vertical="center"/>
    </xf>
    <xf numFmtId="0" fontId="0" fillId="0" borderId="45" xfId="0" applyBorder="1">
      <alignment vertical="center"/>
    </xf>
    <xf numFmtId="38" fontId="10" fillId="0" borderId="46" xfId="2" applyFont="1" applyBorder="1">
      <alignment vertical="center"/>
    </xf>
    <xf numFmtId="0" fontId="0" fillId="0" borderId="49" xfId="0" applyBorder="1">
      <alignment vertical="center"/>
    </xf>
    <xf numFmtId="38" fontId="10" fillId="0" borderId="50" xfId="2" applyFont="1" applyBorder="1">
      <alignment vertical="center"/>
    </xf>
    <xf numFmtId="0" fontId="0" fillId="0" borderId="50" xfId="0" applyBorder="1">
      <alignment vertical="center"/>
    </xf>
    <xf numFmtId="0" fontId="0" fillId="0" borderId="51" xfId="0" applyBorder="1" applyAlignment="1">
      <alignment horizontal="center" vertical="center"/>
    </xf>
    <xf numFmtId="0" fontId="0" fillId="0" borderId="31" xfId="0" applyBorder="1">
      <alignment vertical="center"/>
    </xf>
    <xf numFmtId="38" fontId="10" fillId="0" borderId="3" xfId="2" applyFont="1" applyBorder="1">
      <alignment vertical="center"/>
    </xf>
    <xf numFmtId="38" fontId="10" fillId="0" borderId="32" xfId="2" applyFont="1" applyBorder="1">
      <alignment vertical="center"/>
    </xf>
    <xf numFmtId="0" fontId="0" fillId="0" borderId="32" xfId="0" applyBorder="1">
      <alignment vertical="center"/>
    </xf>
    <xf numFmtId="0" fontId="0" fillId="0" borderId="33" xfId="0" applyBorder="1" applyAlignment="1">
      <alignment horizontal="center" vertical="center"/>
    </xf>
    <xf numFmtId="0" fontId="0" fillId="0" borderId="4" xfId="0" applyBorder="1">
      <alignment vertical="center"/>
    </xf>
    <xf numFmtId="0" fontId="0" fillId="0" borderId="3" xfId="0" applyBorder="1" applyAlignment="1">
      <alignment horizontal="left" vertical="center"/>
    </xf>
    <xf numFmtId="56" fontId="0" fillId="0" borderId="34" xfId="0" applyNumberFormat="1" applyBorder="1" applyAlignment="1">
      <alignment horizontal="center" vertical="center"/>
    </xf>
    <xf numFmtId="0" fontId="0" fillId="0" borderId="3" xfId="0" applyBorder="1">
      <alignment vertical="center"/>
    </xf>
    <xf numFmtId="0" fontId="0" fillId="0" borderId="3" xfId="0" applyBorder="1" applyAlignment="1">
      <alignment vertical="center" wrapText="1"/>
    </xf>
    <xf numFmtId="0" fontId="11" fillId="0" borderId="4" xfId="0" applyFont="1" applyBorder="1" applyAlignment="1">
      <alignment vertical="center" wrapText="1"/>
    </xf>
    <xf numFmtId="38" fontId="7" fillId="0" borderId="3" xfId="2" applyFont="1" applyBorder="1" applyAlignment="1">
      <alignment horizontal="right" vertical="center"/>
    </xf>
    <xf numFmtId="38" fontId="7" fillId="0" borderId="3" xfId="2" applyFont="1" applyBorder="1" applyAlignment="1">
      <alignment horizontal="center" vertical="center"/>
    </xf>
    <xf numFmtId="0" fontId="0" fillId="0" borderId="3" xfId="0" applyBorder="1" applyAlignment="1">
      <alignment horizontal="left" vertical="center" wrapText="1"/>
    </xf>
    <xf numFmtId="38" fontId="7" fillId="0" borderId="0" xfId="2" applyFont="1" applyAlignment="1">
      <alignment horizontal="center" vertical="center"/>
    </xf>
    <xf numFmtId="0" fontId="0" fillId="0" borderId="0" xfId="0" applyAlignment="1">
      <alignment horizontal="left" vertical="center"/>
    </xf>
    <xf numFmtId="0" fontId="0" fillId="0" borderId="53" xfId="0" applyBorder="1" applyAlignment="1">
      <alignment horizontal="center" vertical="center"/>
    </xf>
    <xf numFmtId="0" fontId="10" fillId="0" borderId="8"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0" fillId="0" borderId="10" xfId="0" applyFont="1" applyBorder="1" applyAlignment="1">
      <alignment horizontal="center" vertical="center"/>
    </xf>
    <xf numFmtId="0" fontId="0" fillId="0" borderId="38" xfId="0" applyBorder="1" applyAlignment="1">
      <alignment horizontal="center" vertical="center"/>
    </xf>
    <xf numFmtId="0" fontId="0" fillId="0" borderId="56" xfId="0" applyBorder="1" applyAlignment="1">
      <alignment horizontal="center" vertical="center"/>
    </xf>
    <xf numFmtId="0" fontId="10" fillId="0" borderId="1" xfId="0" applyFont="1" applyBorder="1" applyAlignment="1">
      <alignment horizontal="center" vertical="center"/>
    </xf>
    <xf numFmtId="0" fontId="0" fillId="0" borderId="41" xfId="0" applyBorder="1" applyAlignment="1">
      <alignment horizontal="center" vertical="center"/>
    </xf>
    <xf numFmtId="0" fontId="0" fillId="0" borderId="57" xfId="0" applyBorder="1" applyAlignment="1">
      <alignment horizontal="center" vertical="center"/>
    </xf>
    <xf numFmtId="0" fontId="10" fillId="0" borderId="2" xfId="0" applyFont="1" applyBorder="1" applyAlignment="1">
      <alignment horizontal="center" vertical="center"/>
    </xf>
    <xf numFmtId="0" fontId="0" fillId="0" borderId="44" xfId="0" applyBorder="1" applyAlignment="1">
      <alignment horizontal="center" vertical="center"/>
    </xf>
    <xf numFmtId="0" fontId="0" fillId="0" borderId="57" xfId="0" applyBorder="1" applyAlignment="1">
      <alignment horizontal="center" vertical="center" shrinkToFit="1"/>
    </xf>
    <xf numFmtId="0" fontId="0" fillId="0" borderId="0" xfId="0" applyFont="1">
      <alignment vertical="center"/>
    </xf>
    <xf numFmtId="0" fontId="13" fillId="0" borderId="0" xfId="0" applyFont="1" applyAlignment="1">
      <alignment horizontal="center" vertical="center"/>
    </xf>
    <xf numFmtId="0" fontId="10" fillId="0" borderId="0" xfId="0" applyFont="1" applyAlignment="1">
      <alignment horizontal="left"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53" xfId="0"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55"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56"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xf>
    <xf numFmtId="0" fontId="0" fillId="0" borderId="2" xfId="0" applyBorder="1" applyAlignment="1">
      <alignment horizontal="center" vertical="center"/>
    </xf>
    <xf numFmtId="56" fontId="0" fillId="0" borderId="44" xfId="0" applyNumberFormat="1" applyBorder="1" applyAlignment="1">
      <alignment horizontal="center" vertical="center"/>
    </xf>
    <xf numFmtId="0" fontId="0" fillId="0" borderId="2" xfId="0" applyBorder="1" applyAlignment="1">
      <alignment horizontal="center" vertical="center" shrinkToFit="1"/>
    </xf>
    <xf numFmtId="176" fontId="9" fillId="0" borderId="0" xfId="0" applyNumberFormat="1" applyFont="1" applyFill="1" applyBorder="1" applyAlignment="1">
      <alignment horizontal="left"/>
    </xf>
    <xf numFmtId="176" fontId="9" fillId="0" borderId="9"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54" xfId="0" applyNumberFormat="1" applyFont="1" applyBorder="1" applyAlignment="1">
      <alignment horizontal="center" vertical="center"/>
    </xf>
    <xf numFmtId="0" fontId="10" fillId="0" borderId="0" xfId="0" applyFont="1" applyBorder="1" applyAlignment="1">
      <alignment vertical="center"/>
    </xf>
    <xf numFmtId="0" fontId="10" fillId="0" borderId="52" xfId="0" applyFont="1" applyBorder="1" applyAlignment="1">
      <alignment vertical="center"/>
    </xf>
    <xf numFmtId="0" fontId="13" fillId="0" borderId="52" xfId="0" applyFont="1" applyBorder="1" applyAlignment="1">
      <alignment horizontal="center" vertical="center"/>
    </xf>
    <xf numFmtId="0" fontId="11" fillId="0" borderId="0" xfId="0" applyFont="1" applyAlignment="1">
      <alignment horizontal="right" vertical="center"/>
    </xf>
    <xf numFmtId="0" fontId="0" fillId="0" borderId="60" xfId="0" applyBorder="1" applyAlignment="1">
      <alignment horizontal="center" vertical="center"/>
    </xf>
    <xf numFmtId="0" fontId="9" fillId="0" borderId="24" xfId="0" applyFont="1" applyBorder="1" applyAlignment="1">
      <alignment horizontal="center" vertical="center" shrinkToFit="1"/>
    </xf>
    <xf numFmtId="0" fontId="0" fillId="0" borderId="61" xfId="0" applyBorder="1" applyAlignment="1">
      <alignment horizontal="center" vertical="center"/>
    </xf>
    <xf numFmtId="0" fontId="9" fillId="0" borderId="62" xfId="0" applyFont="1" applyBorder="1" applyAlignment="1">
      <alignment horizontal="center" vertical="center" shrinkToFit="1"/>
    </xf>
    <xf numFmtId="0" fontId="0" fillId="0" borderId="63" xfId="0" applyBorder="1" applyAlignment="1">
      <alignment horizontal="center" vertical="center"/>
    </xf>
    <xf numFmtId="56" fontId="0" fillId="0" borderId="62" xfId="0" applyNumberFormat="1" applyBorder="1" applyAlignment="1">
      <alignment horizontal="center" vertical="center"/>
    </xf>
    <xf numFmtId="176" fontId="9" fillId="0" borderId="0" xfId="0" applyNumberFormat="1" applyFont="1" applyFill="1" applyBorder="1" applyAlignment="1">
      <alignment horizontal="left" vertical="center"/>
    </xf>
    <xf numFmtId="0" fontId="13" fillId="0" borderId="0" xfId="0" applyFont="1" applyBorder="1" applyAlignment="1">
      <alignment horizontal="center" vertical="center"/>
    </xf>
    <xf numFmtId="0" fontId="14" fillId="0" borderId="0" xfId="3" applyFont="1" applyFill="1">
      <alignment vertical="center"/>
    </xf>
    <xf numFmtId="0" fontId="14" fillId="0" borderId="65" xfId="3" applyFont="1" applyFill="1" applyBorder="1">
      <alignment vertical="center"/>
    </xf>
    <xf numFmtId="0" fontId="14" fillId="0" borderId="52" xfId="3" applyFont="1" applyFill="1" applyBorder="1">
      <alignment vertical="center"/>
    </xf>
    <xf numFmtId="0" fontId="14" fillId="0" borderId="66" xfId="3" applyFont="1" applyFill="1" applyBorder="1">
      <alignment vertical="center"/>
    </xf>
    <xf numFmtId="0" fontId="14" fillId="0" borderId="67" xfId="3" applyFont="1" applyFill="1" applyBorder="1">
      <alignment vertical="center"/>
    </xf>
    <xf numFmtId="0" fontId="14" fillId="0" borderId="68" xfId="3" applyFont="1" applyFill="1" applyBorder="1" applyAlignment="1">
      <alignment horizontal="right"/>
    </xf>
    <xf numFmtId="0" fontId="14" fillId="0" borderId="68" xfId="3" applyFont="1" applyFill="1" applyBorder="1">
      <alignment vertical="center"/>
    </xf>
    <xf numFmtId="0" fontId="14" fillId="0" borderId="0" xfId="3" applyFont="1" applyFill="1" applyBorder="1">
      <alignment vertical="center"/>
    </xf>
    <xf numFmtId="0" fontId="16" fillId="0" borderId="0" xfId="3" applyFont="1" applyFill="1" applyBorder="1">
      <alignment vertical="center"/>
    </xf>
    <xf numFmtId="3" fontId="14" fillId="0" borderId="0" xfId="3" applyNumberFormat="1" applyFont="1" applyFill="1" applyBorder="1" applyAlignment="1">
      <alignment vertical="center" shrinkToFit="1"/>
    </xf>
    <xf numFmtId="0" fontId="16" fillId="0" borderId="69" xfId="3" applyFont="1" applyFill="1" applyBorder="1" applyAlignment="1">
      <alignment horizontal="center" vertical="center"/>
    </xf>
    <xf numFmtId="0" fontId="14" fillId="0" borderId="69" xfId="3" applyFont="1" applyFill="1" applyBorder="1">
      <alignment vertical="center"/>
    </xf>
    <xf numFmtId="0" fontId="14" fillId="0" borderId="0" xfId="3" applyFont="1" applyFill="1" applyBorder="1" applyAlignment="1">
      <alignment vertical="center"/>
    </xf>
    <xf numFmtId="0" fontId="14" fillId="0" borderId="0" xfId="3" applyFont="1" applyFill="1" applyBorder="1" applyAlignment="1"/>
    <xf numFmtId="178" fontId="14" fillId="0" borderId="0" xfId="3" applyNumberFormat="1" applyFont="1" applyFill="1" applyBorder="1" applyAlignment="1">
      <alignment vertical="center"/>
    </xf>
    <xf numFmtId="0" fontId="17" fillId="0" borderId="0" xfId="3" applyFont="1" applyFill="1" applyBorder="1" applyAlignment="1">
      <alignment vertical="center"/>
    </xf>
    <xf numFmtId="0" fontId="14" fillId="0" borderId="0" xfId="3" applyFont="1" applyFill="1" applyBorder="1" applyAlignment="1">
      <alignment horizontal="center" vertical="center"/>
    </xf>
    <xf numFmtId="0" fontId="14" fillId="0" borderId="0" xfId="3" applyFont="1" applyFill="1" applyBorder="1" applyAlignment="1">
      <alignment vertical="center" wrapText="1"/>
    </xf>
    <xf numFmtId="0" fontId="16" fillId="0" borderId="0" xfId="3" applyFont="1" applyFill="1" applyBorder="1" applyAlignment="1">
      <alignment vertical="center" wrapText="1"/>
    </xf>
    <xf numFmtId="0" fontId="14" fillId="0" borderId="0" xfId="3" applyFont="1" applyFill="1" applyBorder="1" applyAlignment="1">
      <alignment horizontal="center" vertical="center" shrinkToFit="1"/>
    </xf>
    <xf numFmtId="0" fontId="14" fillId="0" borderId="0" xfId="3" applyFont="1" applyFill="1" applyBorder="1" applyAlignment="1">
      <alignment horizontal="center" vertical="top" shrinkToFit="1"/>
    </xf>
    <xf numFmtId="0" fontId="16" fillId="0" borderId="0" xfId="3" applyFont="1" applyFill="1" applyBorder="1" applyAlignment="1">
      <alignment horizontal="center" vertical="center" shrinkToFit="1"/>
    </xf>
    <xf numFmtId="0" fontId="14" fillId="0" borderId="0" xfId="3" applyNumberFormat="1" applyFont="1" applyFill="1" applyBorder="1">
      <alignment vertical="center"/>
    </xf>
    <xf numFmtId="0" fontId="17" fillId="0" borderId="0" xfId="3" applyNumberFormat="1" applyFont="1" applyFill="1" applyBorder="1" applyAlignment="1">
      <alignment vertical="center"/>
    </xf>
    <xf numFmtId="0" fontId="14" fillId="0" borderId="66" xfId="3" applyFont="1" applyFill="1" applyBorder="1" applyAlignment="1">
      <alignment vertical="center"/>
    </xf>
    <xf numFmtId="0" fontId="14" fillId="0" borderId="67" xfId="3" applyFont="1" applyFill="1" applyBorder="1" applyAlignment="1">
      <alignment vertical="center"/>
    </xf>
    <xf numFmtId="0" fontId="14" fillId="0" borderId="70" xfId="3" applyFont="1" applyFill="1" applyBorder="1" applyAlignment="1">
      <alignment vertical="center"/>
    </xf>
    <xf numFmtId="0" fontId="20" fillId="0" borderId="0" xfId="0" applyFont="1">
      <alignment vertical="center"/>
    </xf>
    <xf numFmtId="0" fontId="21" fillId="0" borderId="0" xfId="4">
      <alignment vertical="center"/>
    </xf>
    <xf numFmtId="0" fontId="14" fillId="0" borderId="0" xfId="3" applyFont="1" applyFill="1" applyBorder="1" applyAlignment="1">
      <alignment horizontal="center" vertical="center"/>
    </xf>
    <xf numFmtId="0" fontId="23" fillId="0" borderId="0" xfId="0" applyFont="1">
      <alignment vertical="center"/>
    </xf>
    <xf numFmtId="0" fontId="24" fillId="0" borderId="0" xfId="0" applyFont="1">
      <alignment vertical="center"/>
    </xf>
    <xf numFmtId="0" fontId="0" fillId="0" borderId="78" xfId="0" applyBorder="1" applyAlignment="1">
      <alignment horizontal="center" vertical="center"/>
    </xf>
    <xf numFmtId="0" fontId="0" fillId="0" borderId="79" xfId="0" applyBorder="1">
      <alignment vertical="center"/>
    </xf>
    <xf numFmtId="0" fontId="0" fillId="0" borderId="80" xfId="0" applyBorder="1" applyAlignment="1">
      <alignment horizontal="center" vertical="center"/>
    </xf>
    <xf numFmtId="0" fontId="0" fillId="0" borderId="80" xfId="0" applyBorder="1">
      <alignment vertical="center"/>
    </xf>
    <xf numFmtId="0" fontId="0" fillId="0" borderId="81" xfId="0" applyBorder="1" applyAlignment="1">
      <alignment horizontal="center" vertical="center"/>
    </xf>
    <xf numFmtId="0" fontId="0" fillId="0" borderId="82" xfId="0" applyBorder="1">
      <alignment vertical="center"/>
    </xf>
    <xf numFmtId="0" fontId="0" fillId="0" borderId="81" xfId="0" applyBorder="1">
      <alignment vertical="center"/>
    </xf>
    <xf numFmtId="0" fontId="0" fillId="0" borderId="17" xfId="0" applyBorder="1">
      <alignment vertical="center"/>
    </xf>
    <xf numFmtId="0" fontId="0" fillId="0" borderId="83" xfId="0" applyBorder="1" applyAlignment="1">
      <alignment horizontal="center" vertical="center"/>
    </xf>
    <xf numFmtId="0" fontId="0" fillId="0" borderId="83" xfId="0" applyBorder="1">
      <alignment vertical="center"/>
    </xf>
    <xf numFmtId="0" fontId="0" fillId="0" borderId="35" xfId="0" applyBorder="1" applyAlignment="1">
      <alignment horizontal="center" vertical="center"/>
    </xf>
    <xf numFmtId="0" fontId="0" fillId="0" borderId="77" xfId="0" applyBorder="1">
      <alignment vertical="center"/>
    </xf>
    <xf numFmtId="0" fontId="0" fillId="0" borderId="35" xfId="0" applyBorder="1">
      <alignment vertical="center"/>
    </xf>
    <xf numFmtId="0" fontId="0" fillId="0" borderId="72" xfId="0" applyBorder="1">
      <alignment vertical="center"/>
    </xf>
    <xf numFmtId="0" fontId="0" fillId="0" borderId="71" xfId="0" applyBorder="1" applyAlignment="1">
      <alignment horizontal="center" vertical="center"/>
    </xf>
    <xf numFmtId="0" fontId="0" fillId="0" borderId="71" xfId="0" applyBorder="1">
      <alignment vertical="center"/>
    </xf>
    <xf numFmtId="0" fontId="0" fillId="0" borderId="70" xfId="0" applyBorder="1" applyAlignment="1">
      <alignment horizontal="center" vertical="center"/>
    </xf>
    <xf numFmtId="0" fontId="0" fillId="0" borderId="26" xfId="0" applyBorder="1">
      <alignment vertical="center"/>
    </xf>
    <xf numFmtId="0" fontId="0" fillId="0" borderId="70" xfId="0" applyBorder="1">
      <alignment vertical="center"/>
    </xf>
    <xf numFmtId="0" fontId="0" fillId="0" borderId="86" xfId="0" applyBorder="1">
      <alignment vertical="center"/>
    </xf>
    <xf numFmtId="0" fontId="25" fillId="0" borderId="0" xfId="0" applyFont="1" applyAlignment="1">
      <alignment horizontal="left" vertical="center" indent="3"/>
    </xf>
    <xf numFmtId="0" fontId="20" fillId="0" borderId="0" xfId="0" applyFont="1" applyAlignment="1">
      <alignment horizontal="left" vertical="center" indent="3"/>
    </xf>
    <xf numFmtId="0" fontId="27" fillId="0" borderId="0" xfId="0" applyFont="1" applyAlignment="1">
      <alignment horizontal="justify" vertical="center"/>
    </xf>
    <xf numFmtId="0" fontId="20" fillId="0" borderId="0" xfId="0" applyFont="1" applyAlignment="1">
      <alignment horizontal="left" vertical="center" indent="2"/>
    </xf>
    <xf numFmtId="0" fontId="20" fillId="0" borderId="0" xfId="0" applyFont="1" applyAlignment="1">
      <alignment horizontal="left" vertical="center" indent="1"/>
    </xf>
    <xf numFmtId="0" fontId="20" fillId="0" borderId="0" xfId="0" applyFont="1" applyAlignment="1">
      <alignment horizontal="left" vertical="center" indent="11"/>
    </xf>
    <xf numFmtId="0" fontId="28" fillId="0" borderId="0" xfId="0" applyFont="1" applyAlignment="1">
      <alignment horizontal="right" vertical="center"/>
    </xf>
    <xf numFmtId="0" fontId="21" fillId="0" borderId="0" xfId="4" applyAlignment="1">
      <alignment horizontal="center" vertical="center"/>
    </xf>
    <xf numFmtId="0" fontId="5" fillId="0" borderId="0" xfId="0" applyFont="1" applyAlignment="1">
      <alignment horizontal="center" vertical="center"/>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1" xfId="0" applyFont="1" applyBorder="1" applyAlignment="1">
      <alignment horizontal="center" vertical="center" textRotation="255"/>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0" borderId="26" xfId="0" applyFont="1" applyBorder="1" applyAlignment="1">
      <alignment horizontal="center" vertical="center" textRotation="255"/>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vertical="center"/>
    </xf>
    <xf numFmtId="0" fontId="0" fillId="0" borderId="28" xfId="0" applyBorder="1" applyAlignment="1">
      <alignment vertical="center"/>
    </xf>
    <xf numFmtId="0" fontId="0" fillId="0" borderId="33" xfId="0" applyBorder="1" applyAlignment="1">
      <alignment horizontal="left" vertical="center" wrapText="1"/>
    </xf>
    <xf numFmtId="0" fontId="0" fillId="0" borderId="28" xfId="0" applyBorder="1" applyAlignment="1">
      <alignment horizontal="left" vertical="center"/>
    </xf>
    <xf numFmtId="0" fontId="0" fillId="0" borderId="28" xfId="0" applyBorder="1">
      <alignment vertical="center"/>
    </xf>
    <xf numFmtId="0" fontId="0" fillId="0" borderId="32" xfId="0" applyBorder="1" applyAlignment="1">
      <alignment vertical="center"/>
    </xf>
    <xf numFmtId="0" fontId="0" fillId="0" borderId="30" xfId="0" applyBorder="1" applyAlignment="1">
      <alignment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vertical="center"/>
    </xf>
    <xf numFmtId="0" fontId="12" fillId="0" borderId="0" xfId="0" applyFont="1" applyAlignment="1">
      <alignment horizontal="center" vertical="center"/>
    </xf>
    <xf numFmtId="38" fontId="9" fillId="0" borderId="40" xfId="2" applyFont="1" applyBorder="1" applyAlignment="1">
      <alignment horizontal="left" vertical="center"/>
    </xf>
    <xf numFmtId="38" fontId="9" fillId="0" borderId="39" xfId="2" applyFont="1" applyBorder="1" applyAlignment="1">
      <alignment horizontal="left" vertical="center"/>
    </xf>
    <xf numFmtId="38" fontId="7" fillId="0" borderId="37" xfId="2" applyFont="1" applyBorder="1" applyAlignment="1">
      <alignment horizontal="center" vertical="center"/>
    </xf>
    <xf numFmtId="38" fontId="7" fillId="0" borderId="36" xfId="2" applyFont="1" applyBorder="1" applyAlignment="1">
      <alignment horizontal="center" vertical="center"/>
    </xf>
    <xf numFmtId="38" fontId="7" fillId="0" borderId="17" xfId="2" applyFont="1" applyBorder="1" applyAlignment="1">
      <alignment horizontal="center" vertical="center"/>
    </xf>
    <xf numFmtId="38" fontId="7" fillId="0" borderId="35" xfId="2" applyFont="1" applyBorder="1" applyAlignment="1">
      <alignment horizontal="center" vertical="center"/>
    </xf>
    <xf numFmtId="0" fontId="12" fillId="0" borderId="52" xfId="0" applyFont="1" applyBorder="1" applyAlignment="1">
      <alignment horizontal="left" vertical="center"/>
    </xf>
    <xf numFmtId="38" fontId="12" fillId="0" borderId="52" xfId="2" applyFont="1" applyBorder="1" applyAlignment="1">
      <alignment horizontal="left" vertical="center"/>
    </xf>
    <xf numFmtId="0" fontId="0" fillId="0" borderId="48" xfId="0" applyBorder="1" applyAlignment="1">
      <alignment horizontal="center" vertical="center"/>
    </xf>
    <xf numFmtId="0" fontId="0" fillId="0" borderId="47" xfId="0" applyBorder="1" applyAlignment="1">
      <alignment horizontal="center" vertical="center"/>
    </xf>
    <xf numFmtId="38" fontId="7" fillId="0" borderId="43" xfId="2" applyFont="1" applyBorder="1" applyAlignment="1">
      <alignment horizontal="center" vertical="center"/>
    </xf>
    <xf numFmtId="38" fontId="7" fillId="0" borderId="42" xfId="2"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52" xfId="0" applyFont="1" applyBorder="1" applyAlignment="1">
      <alignment horizontal="left" vertical="center"/>
    </xf>
    <xf numFmtId="0" fontId="0" fillId="0" borderId="58" xfId="0" applyFont="1" applyBorder="1" applyAlignment="1">
      <alignment horizontal="center" vertical="center"/>
    </xf>
    <xf numFmtId="0" fontId="0" fillId="0" borderId="54"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30" xfId="0" applyFont="1" applyBorder="1" applyAlignment="1">
      <alignment horizontal="center" vertical="center"/>
    </xf>
    <xf numFmtId="0" fontId="0" fillId="0" borderId="6" xfId="0" applyBorder="1" applyAlignment="1">
      <alignment horizontal="center" vertical="center"/>
    </xf>
    <xf numFmtId="0" fontId="0" fillId="0" borderId="9" xfId="0" applyFont="1" applyBorder="1" applyAlignment="1">
      <alignment horizontal="center" vertical="center"/>
    </xf>
    <xf numFmtId="0" fontId="0" fillId="0" borderId="59" xfId="0" applyFont="1" applyBorder="1" applyAlignment="1">
      <alignment horizontal="center" vertical="center"/>
    </xf>
    <xf numFmtId="0" fontId="0" fillId="0" borderId="53" xfId="0" applyFont="1" applyBorder="1" applyAlignment="1">
      <alignment horizontal="center" vertical="center"/>
    </xf>
    <xf numFmtId="0" fontId="0" fillId="0" borderId="6" xfId="0" applyFont="1" applyBorder="1" applyAlignment="1">
      <alignment horizontal="center" vertical="center"/>
    </xf>
    <xf numFmtId="0" fontId="0" fillId="0" borderId="31" xfId="0" applyFont="1" applyBorder="1" applyAlignment="1">
      <alignment horizontal="distributed" vertical="center" justifyLastLine="1"/>
    </xf>
    <xf numFmtId="0" fontId="0" fillId="0" borderId="29" xfId="0" applyFont="1" applyBorder="1" applyAlignment="1">
      <alignment horizontal="distributed" vertical="center" justifyLastLine="1"/>
    </xf>
    <xf numFmtId="0" fontId="0" fillId="0" borderId="43" xfId="0" applyFont="1" applyBorder="1" applyAlignment="1">
      <alignment horizontal="center" vertical="center"/>
    </xf>
    <xf numFmtId="0" fontId="0" fillId="0" borderId="64" xfId="0" applyFont="1" applyBorder="1" applyAlignment="1">
      <alignment horizontal="center" vertical="center"/>
    </xf>
    <xf numFmtId="0" fontId="0" fillId="0" borderId="42" xfId="0" applyFont="1" applyBorder="1" applyAlignment="1">
      <alignment horizontal="center" vertical="center"/>
    </xf>
    <xf numFmtId="0" fontId="14" fillId="0" borderId="0" xfId="3" applyFont="1" applyFill="1" applyBorder="1" applyAlignment="1">
      <alignment horizontal="center" vertical="center" wrapText="1"/>
    </xf>
    <xf numFmtId="0" fontId="14" fillId="0" borderId="0" xfId="3" applyFont="1" applyFill="1" applyBorder="1" applyAlignment="1">
      <alignment horizontal="center" vertical="center"/>
    </xf>
    <xf numFmtId="0" fontId="17" fillId="0" borderId="72" xfId="3" applyFont="1" applyFill="1" applyBorder="1" applyAlignment="1">
      <alignment horizontal="center" vertical="center"/>
    </xf>
    <xf numFmtId="0" fontId="17" fillId="0" borderId="71" xfId="3" applyFont="1" applyFill="1" applyBorder="1" applyAlignment="1">
      <alignment horizontal="center" vertical="center"/>
    </xf>
    <xf numFmtId="0" fontId="17" fillId="0" borderId="70" xfId="3" applyFont="1" applyFill="1" applyBorder="1" applyAlignment="1">
      <alignment horizontal="center" vertical="center"/>
    </xf>
    <xf numFmtId="0" fontId="17" fillId="0" borderId="69" xfId="3" applyFont="1" applyFill="1" applyBorder="1" applyAlignment="1">
      <alignment horizontal="center" vertical="center"/>
    </xf>
    <xf numFmtId="0" fontId="17" fillId="0" borderId="0" xfId="3" applyFont="1" applyFill="1" applyBorder="1" applyAlignment="1">
      <alignment horizontal="center" vertical="center"/>
    </xf>
    <xf numFmtId="0" fontId="17" fillId="0" borderId="67" xfId="3" applyFont="1" applyFill="1" applyBorder="1" applyAlignment="1">
      <alignment horizontal="center" vertical="center"/>
    </xf>
    <xf numFmtId="0" fontId="18" fillId="0" borderId="69" xfId="3" applyFont="1" applyFill="1" applyBorder="1" applyAlignment="1">
      <alignment horizontal="right" vertical="center" shrinkToFit="1"/>
    </xf>
    <xf numFmtId="0" fontId="18" fillId="0" borderId="0" xfId="3" applyFont="1" applyFill="1" applyBorder="1" applyAlignment="1">
      <alignment horizontal="right" vertical="center" shrinkToFit="1"/>
    </xf>
    <xf numFmtId="0" fontId="18" fillId="0" borderId="0" xfId="3" applyFont="1" applyFill="1" applyBorder="1" applyAlignment="1">
      <alignment horizontal="center" vertical="center"/>
    </xf>
    <xf numFmtId="178" fontId="14" fillId="0" borderId="0" xfId="3" applyNumberFormat="1" applyFont="1" applyFill="1" applyBorder="1" applyAlignment="1">
      <alignment horizontal="center" vertical="center"/>
    </xf>
    <xf numFmtId="0" fontId="17" fillId="0" borderId="52" xfId="3" applyFont="1" applyFill="1" applyBorder="1" applyAlignment="1">
      <alignment horizontal="center" vertical="center"/>
    </xf>
    <xf numFmtId="0" fontId="14" fillId="0" borderId="0" xfId="3" applyFont="1" applyFill="1" applyBorder="1" applyAlignment="1">
      <alignment vertical="center" wrapText="1"/>
    </xf>
    <xf numFmtId="177" fontId="17" fillId="0" borderId="0" xfId="3" applyNumberFormat="1" applyFont="1" applyFill="1" applyBorder="1" applyAlignment="1">
      <alignment horizontal="center" vertical="center" shrinkToFit="1"/>
    </xf>
    <xf numFmtId="177" fontId="17" fillId="0" borderId="52" xfId="3" applyNumberFormat="1" applyFont="1" applyFill="1" applyBorder="1" applyAlignment="1">
      <alignment horizontal="center" vertical="center" shrinkToFit="1"/>
    </xf>
    <xf numFmtId="0" fontId="19" fillId="0" borderId="26" xfId="3" applyFont="1" applyFill="1" applyBorder="1" applyAlignment="1">
      <alignment horizontal="center" vertical="center"/>
    </xf>
    <xf numFmtId="0" fontId="19" fillId="0" borderId="21" xfId="3" applyFont="1" applyFill="1" applyBorder="1" applyAlignment="1">
      <alignment horizontal="center" vertical="center"/>
    </xf>
    <xf numFmtId="0" fontId="19" fillId="0" borderId="26" xfId="3" applyFont="1" applyFill="1" applyBorder="1" applyAlignment="1">
      <alignment horizontal="center" vertical="center" wrapText="1"/>
    </xf>
    <xf numFmtId="0" fontId="19" fillId="0" borderId="0" xfId="3" applyFont="1" applyFill="1" applyBorder="1" applyAlignment="1">
      <alignment vertical="center"/>
    </xf>
    <xf numFmtId="0" fontId="14" fillId="0" borderId="0" xfId="3" applyNumberFormat="1" applyFont="1" applyFill="1" applyBorder="1" applyAlignment="1">
      <alignment horizontal="center" vertical="center" shrinkToFit="1"/>
    </xf>
    <xf numFmtId="0" fontId="18" fillId="0" borderId="0" xfId="3" applyFont="1" applyFill="1" applyBorder="1" applyAlignment="1">
      <alignment horizontal="center" vertical="center" shrinkToFit="1"/>
    </xf>
    <xf numFmtId="0" fontId="14" fillId="0" borderId="26" xfId="3" applyFont="1" applyFill="1" applyBorder="1" applyAlignment="1">
      <alignment horizontal="center" vertical="center"/>
    </xf>
    <xf numFmtId="0" fontId="14" fillId="0" borderId="21" xfId="3" applyFont="1" applyFill="1" applyBorder="1" applyAlignment="1">
      <alignment horizontal="center" vertical="center"/>
    </xf>
    <xf numFmtId="0" fontId="14" fillId="0" borderId="72" xfId="3" applyFont="1" applyFill="1" applyBorder="1" applyAlignment="1">
      <alignment horizontal="left" vertical="center"/>
    </xf>
    <xf numFmtId="0" fontId="14" fillId="0" borderId="71" xfId="3" applyFont="1" applyFill="1" applyBorder="1" applyAlignment="1">
      <alignment horizontal="left" vertical="center"/>
    </xf>
    <xf numFmtId="0" fontId="14" fillId="0" borderId="70" xfId="3" applyFont="1" applyFill="1" applyBorder="1" applyAlignment="1">
      <alignment horizontal="left" vertical="center"/>
    </xf>
    <xf numFmtId="0" fontId="14" fillId="0" borderId="66" xfId="3" applyFont="1" applyFill="1" applyBorder="1" applyAlignment="1">
      <alignment horizontal="left" vertical="center"/>
    </xf>
    <xf numFmtId="0" fontId="14" fillId="0" borderId="52" xfId="3" applyFont="1" applyFill="1" applyBorder="1" applyAlignment="1">
      <alignment horizontal="left" vertical="center"/>
    </xf>
    <xf numFmtId="0" fontId="14" fillId="0" borderId="65" xfId="3" applyFont="1" applyFill="1" applyBorder="1" applyAlignment="1">
      <alignment horizontal="left" vertical="center"/>
    </xf>
    <xf numFmtId="0" fontId="14" fillId="0" borderId="72" xfId="3" applyFont="1" applyFill="1" applyBorder="1" applyAlignment="1">
      <alignment horizontal="left" vertical="center" wrapText="1"/>
    </xf>
    <xf numFmtId="0" fontId="14" fillId="0" borderId="71" xfId="3" applyFont="1" applyFill="1" applyBorder="1" applyAlignment="1">
      <alignment horizontal="left" vertical="center" wrapText="1"/>
    </xf>
    <xf numFmtId="0" fontId="14" fillId="0" borderId="70" xfId="3" applyFont="1" applyFill="1" applyBorder="1" applyAlignment="1">
      <alignment horizontal="left" vertical="center" wrapText="1"/>
    </xf>
    <xf numFmtId="0" fontId="14" fillId="0" borderId="66" xfId="3" applyFont="1" applyFill="1" applyBorder="1" applyAlignment="1">
      <alignment horizontal="left" vertical="center" wrapText="1"/>
    </xf>
    <xf numFmtId="0" fontId="14" fillId="0" borderId="52" xfId="3" applyFont="1" applyFill="1" applyBorder="1" applyAlignment="1">
      <alignment horizontal="left" vertical="center" wrapText="1"/>
    </xf>
    <xf numFmtId="0" fontId="14" fillId="0" borderId="65" xfId="3" applyFont="1" applyFill="1" applyBorder="1" applyAlignment="1">
      <alignment horizontal="left" vertical="center" wrapText="1"/>
    </xf>
    <xf numFmtId="0" fontId="14" fillId="0" borderId="72" xfId="3" applyFont="1" applyFill="1" applyBorder="1" applyAlignment="1">
      <alignment horizontal="center" vertical="center" shrinkToFit="1"/>
    </xf>
    <xf numFmtId="0" fontId="14" fillId="0" borderId="70" xfId="3" applyFont="1" applyFill="1" applyBorder="1" applyAlignment="1">
      <alignment horizontal="center" vertical="center" shrinkToFit="1"/>
    </xf>
    <xf numFmtId="0" fontId="14" fillId="0" borderId="66" xfId="3" applyFont="1" applyFill="1" applyBorder="1" applyAlignment="1">
      <alignment horizontal="center" vertical="center" shrinkToFit="1"/>
    </xf>
    <xf numFmtId="0" fontId="14" fillId="0" borderId="65" xfId="3" applyFont="1" applyFill="1" applyBorder="1" applyAlignment="1">
      <alignment horizontal="center" vertical="center" shrinkToFit="1"/>
    </xf>
    <xf numFmtId="178" fontId="14" fillId="0" borderId="0" xfId="3" applyNumberFormat="1" applyFont="1" applyFill="1" applyBorder="1" applyAlignment="1">
      <alignment horizontal="center" vertical="center" shrinkToFit="1"/>
    </xf>
    <xf numFmtId="3" fontId="14" fillId="0" borderId="72" xfId="3" applyNumberFormat="1" applyFont="1" applyFill="1" applyBorder="1" applyAlignment="1">
      <alignment horizontal="center" vertical="center" shrinkToFit="1"/>
    </xf>
    <xf numFmtId="0" fontId="14" fillId="0" borderId="0" xfId="3" applyFont="1" applyFill="1" applyBorder="1" applyAlignment="1"/>
    <xf numFmtId="0" fontId="22" fillId="0" borderId="26" xfId="3" applyFont="1" applyFill="1" applyBorder="1" applyAlignment="1">
      <alignment horizontal="center" vertical="center"/>
    </xf>
    <xf numFmtId="0" fontId="22" fillId="0" borderId="21" xfId="3" applyFont="1" applyFill="1" applyBorder="1" applyAlignment="1">
      <alignment horizontal="center" vertical="center"/>
    </xf>
    <xf numFmtId="0" fontId="22" fillId="0" borderId="72" xfId="3" applyFont="1" applyFill="1" applyBorder="1" applyAlignment="1">
      <alignment horizontal="left" vertical="center" wrapText="1"/>
    </xf>
    <xf numFmtId="0" fontId="22" fillId="0" borderId="71" xfId="3" applyFont="1" applyFill="1" applyBorder="1" applyAlignment="1">
      <alignment horizontal="left" vertical="center" wrapText="1"/>
    </xf>
    <xf numFmtId="0" fontId="22" fillId="0" borderId="70" xfId="3" applyFont="1" applyFill="1" applyBorder="1" applyAlignment="1">
      <alignment horizontal="left" vertical="center" wrapText="1"/>
    </xf>
    <xf numFmtId="0" fontId="22" fillId="0" borderId="66" xfId="3" applyFont="1" applyFill="1" applyBorder="1" applyAlignment="1">
      <alignment horizontal="left" vertical="center" wrapText="1"/>
    </xf>
    <xf numFmtId="0" fontId="22" fillId="0" borderId="52" xfId="3" applyFont="1" applyFill="1" applyBorder="1" applyAlignment="1">
      <alignment horizontal="left" vertical="center" wrapText="1"/>
    </xf>
    <xf numFmtId="0" fontId="22" fillId="0" borderId="65" xfId="3" applyFont="1" applyFill="1" applyBorder="1" applyAlignment="1">
      <alignment horizontal="left" vertical="center" wrapText="1"/>
    </xf>
    <xf numFmtId="0" fontId="14" fillId="0" borderId="67" xfId="3" applyFont="1" applyFill="1" applyBorder="1" applyAlignment="1">
      <alignment horizontal="right" vertical="center"/>
    </xf>
    <xf numFmtId="3" fontId="14" fillId="0" borderId="73" xfId="3" applyNumberFormat="1" applyFont="1" applyFill="1" applyBorder="1" applyAlignment="1">
      <alignment horizontal="center" vertical="center"/>
    </xf>
    <xf numFmtId="0" fontId="14" fillId="0" borderId="73" xfId="3" applyFont="1" applyFill="1" applyBorder="1" applyAlignment="1">
      <alignment horizontal="center" vertical="center"/>
    </xf>
    <xf numFmtId="0" fontId="14" fillId="0" borderId="0" xfId="3" applyFont="1" applyFill="1" applyBorder="1" applyAlignment="1">
      <alignment horizontal="center" vertical="center" shrinkToFit="1"/>
    </xf>
    <xf numFmtId="0" fontId="16" fillId="0" borderId="0" xfId="3" applyFont="1" applyFill="1" applyBorder="1" applyAlignment="1">
      <alignment horizontal="center" vertical="center" wrapText="1"/>
    </xf>
    <xf numFmtId="0" fontId="16" fillId="0" borderId="0" xfId="3" applyFont="1" applyFill="1" applyBorder="1" applyAlignment="1">
      <alignment horizontal="center" vertical="center"/>
    </xf>
    <xf numFmtId="0" fontId="14" fillId="0" borderId="0" xfId="3" applyFont="1" applyFill="1" applyBorder="1" applyAlignment="1">
      <alignment horizontal="center" shrinkToFit="1"/>
    </xf>
    <xf numFmtId="0" fontId="14" fillId="0" borderId="67" xfId="3" applyFont="1" applyFill="1" applyBorder="1" applyAlignment="1">
      <alignment horizontal="center" vertical="center"/>
    </xf>
    <xf numFmtId="0" fontId="14" fillId="0" borderId="68" xfId="3" applyFont="1" applyFill="1" applyBorder="1" applyAlignment="1">
      <alignment horizontal="center" vertical="center"/>
    </xf>
    <xf numFmtId="0" fontId="14" fillId="0" borderId="74" xfId="3" applyFont="1" applyFill="1" applyBorder="1" applyAlignment="1">
      <alignment horizontal="center" vertical="center"/>
    </xf>
    <xf numFmtId="0" fontId="14" fillId="0" borderId="76" xfId="3" applyFont="1" applyFill="1" applyBorder="1" applyAlignment="1">
      <alignment horizontal="right"/>
    </xf>
    <xf numFmtId="0" fontId="14" fillId="0" borderId="75" xfId="3" applyFont="1" applyFill="1" applyBorder="1" applyAlignment="1">
      <alignment horizontal="right"/>
    </xf>
    <xf numFmtId="0" fontId="14" fillId="0" borderId="68" xfId="3" applyFont="1" applyFill="1" applyBorder="1" applyAlignment="1">
      <alignment horizontal="right"/>
    </xf>
    <xf numFmtId="0" fontId="14" fillId="0" borderId="74" xfId="3" applyFont="1" applyFill="1" applyBorder="1" applyAlignment="1">
      <alignment horizontal="right"/>
    </xf>
    <xf numFmtId="0" fontId="18" fillId="0" borderId="69" xfId="3" applyFont="1" applyFill="1" applyBorder="1" applyAlignment="1">
      <alignment horizontal="center" vertical="center" shrinkToFit="1"/>
    </xf>
    <xf numFmtId="0" fontId="16" fillId="0" borderId="69" xfId="3" applyFont="1" applyFill="1" applyBorder="1" applyAlignment="1">
      <alignment horizontal="center" vertical="center" shrinkToFit="1"/>
    </xf>
    <xf numFmtId="0" fontId="16" fillId="0" borderId="0" xfId="3" applyFont="1" applyFill="1" applyBorder="1" applyAlignment="1">
      <alignment horizontal="center" vertical="center" shrinkToFit="1"/>
    </xf>
    <xf numFmtId="0" fontId="14" fillId="0" borderId="69" xfId="3" applyFont="1" applyFill="1" applyBorder="1" applyAlignment="1">
      <alignment horizontal="center" vertical="center"/>
    </xf>
    <xf numFmtId="0" fontId="14" fillId="0" borderId="69" xfId="3" applyFont="1" applyFill="1" applyBorder="1" applyAlignment="1">
      <alignment horizontal="center" vertical="center" shrinkToFit="1"/>
    </xf>
    <xf numFmtId="178" fontId="14" fillId="0" borderId="67" xfId="3" applyNumberFormat="1" applyFont="1" applyFill="1" applyBorder="1" applyAlignment="1">
      <alignment horizontal="center" vertical="center"/>
    </xf>
    <xf numFmtId="0" fontId="14" fillId="0" borderId="52" xfId="3" applyFont="1" applyFill="1" applyBorder="1" applyAlignment="1">
      <alignment horizontal="center" vertical="top" shrinkToFit="1"/>
    </xf>
    <xf numFmtId="0" fontId="14" fillId="0" borderId="52" xfId="3" applyFont="1" applyFill="1" applyBorder="1" applyAlignment="1">
      <alignment horizontal="center" vertical="center" shrinkToFit="1"/>
    </xf>
    <xf numFmtId="0" fontId="14" fillId="0" borderId="0" xfId="3" applyFont="1" applyFill="1" applyBorder="1" applyAlignment="1">
      <alignment horizontal="center" vertical="top" shrinkToFit="1"/>
    </xf>
    <xf numFmtId="0" fontId="16" fillId="0" borderId="66" xfId="3" applyFont="1" applyFill="1" applyBorder="1" applyAlignment="1">
      <alignment horizontal="center" vertical="center" shrinkToFit="1"/>
    </xf>
    <xf numFmtId="0" fontId="16" fillId="0" borderId="52" xfId="3" applyFont="1" applyFill="1" applyBorder="1" applyAlignment="1">
      <alignment horizontal="center" vertical="center" shrinkToFit="1"/>
    </xf>
    <xf numFmtId="0" fontId="14" fillId="0" borderId="72" xfId="3" applyFont="1" applyFill="1" applyBorder="1" applyAlignment="1">
      <alignment horizontal="left" vertical="top" shrinkToFit="1"/>
    </xf>
    <xf numFmtId="0" fontId="14" fillId="0" borderId="71" xfId="3" applyFont="1" applyFill="1" applyBorder="1" applyAlignment="1">
      <alignment horizontal="left" vertical="top" shrinkToFit="1"/>
    </xf>
    <xf numFmtId="0" fontId="14" fillId="0" borderId="69" xfId="3" applyFont="1" applyFill="1" applyBorder="1" applyAlignment="1">
      <alignment horizontal="left" vertical="top" shrinkToFit="1"/>
    </xf>
    <xf numFmtId="0" fontId="14" fillId="0" borderId="0" xfId="3" applyFont="1" applyFill="1" applyBorder="1" applyAlignment="1">
      <alignment horizontal="left" vertical="top" shrinkToFit="1"/>
    </xf>
    <xf numFmtId="0" fontId="14" fillId="0" borderId="77" xfId="3" applyFont="1" applyFill="1" applyBorder="1" applyAlignment="1">
      <alignment horizontal="center" vertical="center"/>
    </xf>
    <xf numFmtId="0" fontId="14" fillId="0" borderId="0" xfId="3" applyFont="1" applyFill="1" applyBorder="1" applyAlignment="1">
      <alignment horizontal="right" shrinkToFit="1"/>
    </xf>
    <xf numFmtId="0" fontId="14" fillId="0" borderId="67" xfId="3" applyFont="1" applyFill="1" applyBorder="1" applyAlignment="1">
      <alignment horizontal="right" shrinkToFit="1"/>
    </xf>
    <xf numFmtId="0" fontId="14" fillId="0" borderId="52" xfId="3" applyFont="1" applyFill="1" applyBorder="1" applyAlignment="1">
      <alignment horizontal="right" shrinkToFit="1"/>
    </xf>
    <xf numFmtId="0" fontId="14" fillId="0" borderId="65" xfId="3" applyFont="1" applyFill="1" applyBorder="1" applyAlignment="1">
      <alignment horizontal="right" shrinkToFit="1"/>
    </xf>
    <xf numFmtId="0" fontId="14" fillId="0" borderId="71" xfId="3" applyFont="1" applyFill="1" applyBorder="1" applyAlignment="1">
      <alignment horizontal="center" vertical="center" shrinkToFit="1"/>
    </xf>
    <xf numFmtId="0" fontId="14" fillId="0" borderId="71" xfId="3" applyFont="1" applyFill="1" applyBorder="1" applyAlignment="1">
      <alignment horizontal="center" shrinkToFit="1"/>
    </xf>
    <xf numFmtId="0" fontId="14" fillId="0" borderId="67" xfId="3" applyFont="1" applyFill="1" applyBorder="1" applyAlignment="1">
      <alignment horizontal="center" vertical="center" shrinkToFit="1"/>
    </xf>
    <xf numFmtId="0" fontId="14" fillId="0" borderId="0" xfId="3" applyFont="1" applyFill="1" applyBorder="1" applyAlignment="1">
      <alignment horizontal="left" vertical="center"/>
    </xf>
    <xf numFmtId="0" fontId="14" fillId="0" borderId="0" xfId="3" applyNumberFormat="1" applyFont="1" applyFill="1" applyBorder="1" applyAlignment="1">
      <alignment horizontal="left" vertical="center" shrinkToFit="1"/>
    </xf>
    <xf numFmtId="0" fontId="14" fillId="0" borderId="0" xfId="3" applyFont="1" applyFill="1" applyBorder="1" applyAlignment="1">
      <alignment horizontal="right" vertical="center"/>
    </xf>
    <xf numFmtId="0" fontId="14" fillId="0" borderId="0" xfId="3" applyFont="1" applyFill="1" applyBorder="1" applyAlignment="1">
      <alignment horizontal="left" indent="1"/>
    </xf>
    <xf numFmtId="0" fontId="14" fillId="0" borderId="0" xfId="3" applyFont="1" applyFill="1" applyAlignment="1">
      <alignment horizontal="left" vertical="center"/>
    </xf>
    <xf numFmtId="0" fontId="14" fillId="0" borderId="77" xfId="3" applyFont="1" applyFill="1" applyBorder="1" applyAlignment="1">
      <alignment horizontal="center" vertical="center" textRotation="255"/>
    </xf>
    <xf numFmtId="0" fontId="14" fillId="0" borderId="67" xfId="3" applyFont="1" applyFill="1" applyBorder="1" applyAlignment="1">
      <alignment horizontal="right" vertical="top"/>
    </xf>
    <xf numFmtId="0" fontId="14" fillId="0" borderId="0" xfId="3" applyFont="1" applyFill="1" applyBorder="1" applyAlignment="1">
      <alignment horizontal="right" vertical="top"/>
    </xf>
    <xf numFmtId="0" fontId="14" fillId="0" borderId="20" xfId="3" applyFont="1" applyFill="1" applyBorder="1" applyAlignment="1">
      <alignment horizontal="center" vertical="center"/>
    </xf>
    <xf numFmtId="0" fontId="0" fillId="0" borderId="78" xfId="0" applyBorder="1" applyAlignment="1">
      <alignment horizontal="center" vertical="center"/>
    </xf>
    <xf numFmtId="0" fontId="0" fillId="0" borderId="78" xfId="0" applyBorder="1" applyAlignment="1">
      <alignment horizontal="center" vertical="center" wrapText="1"/>
    </xf>
    <xf numFmtId="0" fontId="0" fillId="0" borderId="84" xfId="0" applyBorder="1" applyAlignment="1">
      <alignment horizontal="center" vertical="center"/>
    </xf>
    <xf numFmtId="0" fontId="0" fillId="0" borderId="85" xfId="0" applyBorder="1" applyAlignment="1">
      <alignment horizontal="center" vertical="center"/>
    </xf>
  </cellXfs>
  <cellStyles count="5">
    <cellStyle name="ハイパーリンク" xfId="4" builtinId="8"/>
    <cellStyle name="桁区切り" xfId="2" builtinId="6"/>
    <cellStyle name="標準" xfId="0" builtinId="0"/>
    <cellStyle name="標準 2" xfId="1" xr:uid="{00000000-0005-0000-0000-000003000000}"/>
    <cellStyle name="標準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247650</xdr:colOff>
      <xdr:row>6</xdr:row>
      <xdr:rowOff>9525</xdr:rowOff>
    </xdr:from>
    <xdr:to>
      <xdr:col>7</xdr:col>
      <xdr:colOff>450723</xdr:colOff>
      <xdr:row>8</xdr:row>
      <xdr:rowOff>276225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048250" y="1133475"/>
          <a:ext cx="203073" cy="838200"/>
        </a:xfrm>
        <a:prstGeom prst="rightBrace">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257175</xdr:colOff>
      <xdr:row>0</xdr:row>
      <xdr:rowOff>47625</xdr:rowOff>
    </xdr:from>
    <xdr:ext cx="748923"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43600" y="47625"/>
          <a:ext cx="748923" cy="275717"/>
        </a:xfrm>
        <a:prstGeom prst="rect">
          <a:avLst/>
        </a:prstGeom>
        <a:no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提出不要</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238125</xdr:colOff>
      <xdr:row>2</xdr:row>
      <xdr:rowOff>9525</xdr:rowOff>
    </xdr:from>
    <xdr:ext cx="2970621" cy="459100"/>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905625" y="314325"/>
          <a:ext cx="2970621" cy="4591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上段は記入例です。削除して使用してください。</a:t>
          </a:r>
          <a:endParaRPr kumimoji="1" lang="en-US" altLang="ja-JP" sz="1100"/>
        </a:p>
        <a:p>
          <a:r>
            <a:rPr kumimoji="1" lang="ja-JP" altLang="en-US" sz="1100"/>
            <a:t>不足する場合はコピーして使用してください。</a:t>
          </a:r>
        </a:p>
      </xdr:txBody>
    </xdr:sp>
    <xdr:clientData/>
  </xdr:oneCellAnchor>
  <xdr:twoCellAnchor>
    <xdr:from>
      <xdr:col>2</xdr:col>
      <xdr:colOff>95251</xdr:colOff>
      <xdr:row>14</xdr:row>
      <xdr:rowOff>85725</xdr:rowOff>
    </xdr:from>
    <xdr:to>
      <xdr:col>5</xdr:col>
      <xdr:colOff>190501</xdr:colOff>
      <xdr:row>16</xdr:row>
      <xdr:rowOff>98297</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428751" y="2219325"/>
          <a:ext cx="2095500" cy="336422"/>
        </a:xfrm>
        <a:prstGeom prst="wedgeRoundRectCallout">
          <a:avLst>
            <a:gd name="adj1" fmla="val -46511"/>
            <a:gd name="adj2" fmla="val 9359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令和</a:t>
          </a:r>
          <a:r>
            <a:rPr kumimoji="1" lang="en-US" altLang="ja-JP" sz="1100">
              <a:solidFill>
                <a:sysClr val="windowText" lastClr="000000"/>
              </a:solidFill>
            </a:rPr>
            <a:t>2</a:t>
          </a:r>
          <a:r>
            <a:rPr kumimoji="1" lang="ja-JP" altLang="en-US" sz="1100">
              <a:solidFill>
                <a:sysClr val="windowText" lastClr="000000"/>
              </a:solidFill>
            </a:rPr>
            <a:t>年度の税率（</a:t>
          </a:r>
          <a:r>
            <a:rPr kumimoji="1" lang="en-US" altLang="ja-JP" sz="1100">
              <a:solidFill>
                <a:sysClr val="windowText" lastClr="000000"/>
              </a:solidFill>
            </a:rPr>
            <a:t>10.21</a:t>
          </a:r>
          <a:r>
            <a:rPr kumimoji="1" lang="ja-JP" altLang="en-US" sz="1100">
              <a:solidFill>
                <a:sysClr val="windowText" lastClr="00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285750</xdr:colOff>
      <xdr:row>16</xdr:row>
      <xdr:rowOff>38100</xdr:rowOff>
    </xdr:from>
    <xdr:ext cx="400114" cy="333422"/>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9201150" y="2781300"/>
          <a:ext cx="400114" cy="333422"/>
        </a:xfrm>
        <a:prstGeom prst="rect">
          <a:avLst/>
        </a:prstGeom>
      </xdr:spPr>
    </xdr:pic>
    <xdr:clientData/>
  </xdr:oneCellAnchor>
  <xdr:twoCellAnchor>
    <xdr:from>
      <xdr:col>11</xdr:col>
      <xdr:colOff>152400</xdr:colOff>
      <xdr:row>19</xdr:row>
      <xdr:rowOff>28575</xdr:rowOff>
    </xdr:from>
    <xdr:to>
      <xdr:col>17</xdr:col>
      <xdr:colOff>190500</xdr:colOff>
      <xdr:row>22</xdr:row>
      <xdr:rowOff>57150</xdr:rowOff>
    </xdr:to>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3924300" y="3048000"/>
          <a:ext cx="2095500" cy="600075"/>
        </a:xfrm>
        <a:prstGeom prst="wedgeRoundRectCallout">
          <a:avLst>
            <a:gd name="adj1" fmla="val 35762"/>
            <a:gd name="adj2" fmla="val -8645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所得税を考慮する場合は備考欄に記載して下さい。</a:t>
          </a:r>
        </a:p>
      </xdr:txBody>
    </xdr:sp>
    <xdr:clientData/>
  </xdr:twoCellAnchor>
  <xdr:oneCellAnchor>
    <xdr:from>
      <xdr:col>20</xdr:col>
      <xdr:colOff>0</xdr:colOff>
      <xdr:row>4</xdr:row>
      <xdr:rowOff>0</xdr:rowOff>
    </xdr:from>
    <xdr:ext cx="3100079" cy="459100"/>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858000" y="628650"/>
          <a:ext cx="3100079" cy="4591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上段は記入例です。削除して使用してください。</a:t>
          </a:r>
          <a:endParaRPr kumimoji="1" lang="en-US" altLang="ja-JP" sz="1100"/>
        </a:p>
        <a:p>
          <a:r>
            <a:rPr kumimoji="1" lang="ja-JP" altLang="en-US" sz="1100"/>
            <a:t>行が不足する場合はコピーして使用してください。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25</xdr:col>
      <xdr:colOff>0</xdr:colOff>
      <xdr:row>3</xdr:row>
      <xdr:rowOff>0</xdr:rowOff>
    </xdr:from>
    <xdr:ext cx="2970621" cy="45910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105650" y="457200"/>
          <a:ext cx="2970621" cy="4591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上段は記入例です。削除して使用してください。</a:t>
          </a:r>
          <a:endParaRPr kumimoji="1" lang="en-US" altLang="ja-JP" sz="1100"/>
        </a:p>
        <a:p>
          <a:r>
            <a:rPr kumimoji="1" lang="ja-JP" altLang="en-US" sz="1100"/>
            <a:t>不足する場合はコピーして使用してください。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17</xdr:col>
      <xdr:colOff>0</xdr:colOff>
      <xdr:row>1</xdr:row>
      <xdr:rowOff>0</xdr:rowOff>
    </xdr:from>
    <xdr:to>
      <xdr:col>20</xdr:col>
      <xdr:colOff>0</xdr:colOff>
      <xdr:row>5</xdr:row>
      <xdr:rowOff>0</xdr:rowOff>
    </xdr:to>
    <xdr:cxnSp macro="">
      <xdr:nvCxnSpPr>
        <xdr:cNvPr id="2" name="直線コネクタ 1">
          <a:extLst>
            <a:ext uri="{FF2B5EF4-FFF2-40B4-BE49-F238E27FC236}">
              <a16:creationId xmlns:a16="http://schemas.microsoft.com/office/drawing/2014/main" id="{00000000-0008-0000-0A00-000002000000}"/>
            </a:ext>
          </a:extLst>
        </xdr:cNvPr>
        <xdr:cNvCxnSpPr/>
      </xdr:nvCxnSpPr>
      <xdr:spPr>
        <a:xfrm flipV="1">
          <a:off x="11658600" y="171450"/>
          <a:ext cx="2057400" cy="685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0</xdr:colOff>
      <xdr:row>9</xdr:row>
      <xdr:rowOff>0</xdr:rowOff>
    </xdr:from>
    <xdr:ext cx="3100079" cy="459100"/>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200900" y="1581150"/>
          <a:ext cx="3100079" cy="4591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上段は記入例です。削除して使用してください。</a:t>
          </a:r>
          <a:endParaRPr kumimoji="1" lang="en-US" altLang="ja-JP" sz="1100"/>
        </a:p>
        <a:p>
          <a:r>
            <a:rPr kumimoji="1" lang="ja-JP" altLang="en-US" sz="1100"/>
            <a:t>行が不足する場合はコピーして使用してください。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9"/>
  <sheetViews>
    <sheetView workbookViewId="0">
      <selection activeCell="B1" sqref="B1"/>
    </sheetView>
  </sheetViews>
  <sheetFormatPr defaultRowHeight="13.2" x14ac:dyDescent="0.2"/>
  <sheetData>
    <row r="1" spans="1:11" ht="23.4" x14ac:dyDescent="0.2">
      <c r="A1" s="137" t="s">
        <v>239</v>
      </c>
    </row>
    <row r="4" spans="1:11" ht="14.4" x14ac:dyDescent="0.2">
      <c r="A4" s="136" t="s">
        <v>238</v>
      </c>
    </row>
    <row r="7" spans="1:11" ht="22.5" customHeight="1" x14ac:dyDescent="0.2">
      <c r="A7" s="165" t="s">
        <v>196</v>
      </c>
      <c r="B7" s="165"/>
      <c r="C7" s="133" t="s">
        <v>206</v>
      </c>
    </row>
    <row r="8" spans="1:11" ht="22.5" customHeight="1" x14ac:dyDescent="0.2">
      <c r="A8" s="165" t="s">
        <v>197</v>
      </c>
      <c r="B8" s="165"/>
      <c r="C8" s="133" t="s">
        <v>207</v>
      </c>
      <c r="I8" t="s">
        <v>216</v>
      </c>
    </row>
    <row r="9" spans="1:11" ht="22.5" customHeight="1" x14ac:dyDescent="0.2">
      <c r="A9" s="165" t="s">
        <v>198</v>
      </c>
      <c r="B9" s="165"/>
      <c r="C9" s="133" t="s">
        <v>208</v>
      </c>
    </row>
    <row r="10" spans="1:11" ht="22.5" customHeight="1" x14ac:dyDescent="0.2">
      <c r="A10" s="165" t="s">
        <v>199</v>
      </c>
      <c r="B10" s="165"/>
      <c r="C10" s="133" t="s">
        <v>209</v>
      </c>
    </row>
    <row r="11" spans="1:11" ht="22.5" customHeight="1" x14ac:dyDescent="0.2">
      <c r="A11" s="165" t="s">
        <v>200</v>
      </c>
      <c r="B11" s="165"/>
      <c r="C11" s="133" t="s">
        <v>210</v>
      </c>
    </row>
    <row r="12" spans="1:11" ht="22.5" customHeight="1" x14ac:dyDescent="0.2">
      <c r="A12" s="165" t="s">
        <v>201</v>
      </c>
      <c r="B12" s="165"/>
      <c r="C12" s="133" t="s">
        <v>211</v>
      </c>
    </row>
    <row r="13" spans="1:11" ht="22.5" customHeight="1" x14ac:dyDescent="0.2">
      <c r="A13" s="165" t="s">
        <v>202</v>
      </c>
      <c r="B13" s="165"/>
      <c r="C13" s="133" t="s">
        <v>212</v>
      </c>
    </row>
    <row r="14" spans="1:11" ht="22.5" customHeight="1" x14ac:dyDescent="0.2">
      <c r="A14" s="165" t="s">
        <v>203</v>
      </c>
      <c r="B14" s="165"/>
      <c r="C14" s="133" t="s">
        <v>213</v>
      </c>
      <c r="K14" s="134"/>
    </row>
    <row r="15" spans="1:11" ht="22.5" customHeight="1" x14ac:dyDescent="0.2">
      <c r="A15" s="165" t="s">
        <v>204</v>
      </c>
      <c r="B15" s="165"/>
      <c r="C15" s="133" t="s">
        <v>214</v>
      </c>
    </row>
    <row r="16" spans="1:11" ht="22.5" customHeight="1" x14ac:dyDescent="0.2">
      <c r="A16" s="165" t="s">
        <v>205</v>
      </c>
      <c r="B16" s="165"/>
      <c r="C16" s="133" t="s">
        <v>215</v>
      </c>
    </row>
    <row r="17" spans="1:3" ht="21.75" customHeight="1" x14ac:dyDescent="0.2">
      <c r="A17" s="165" t="s">
        <v>236</v>
      </c>
      <c r="B17" s="165"/>
      <c r="C17" s="133" t="s">
        <v>237</v>
      </c>
    </row>
    <row r="19" spans="1:3" x14ac:dyDescent="0.2">
      <c r="A19" t="s">
        <v>217</v>
      </c>
    </row>
  </sheetData>
  <mergeCells count="11">
    <mergeCell ref="A17:B17"/>
    <mergeCell ref="A13:B13"/>
    <mergeCell ref="A14:B14"/>
    <mergeCell ref="A15:B15"/>
    <mergeCell ref="A16:B16"/>
    <mergeCell ref="A12:B12"/>
    <mergeCell ref="A7:B7"/>
    <mergeCell ref="A8:B8"/>
    <mergeCell ref="A9:B9"/>
    <mergeCell ref="A10:B10"/>
    <mergeCell ref="A11:B11"/>
  </mergeCells>
  <phoneticPr fontId="8"/>
  <hyperlinks>
    <hyperlink ref="A7:B7" location="【参考様式1】申請チェック!A1" display="【参考様式1】" xr:uid="{00000000-0004-0000-0000-000000000000}"/>
    <hyperlink ref="A8:B8" location="【参考様式2】報告チェック!A1" display="【参考様式2】" xr:uid="{00000000-0004-0000-0000-000001000000}"/>
    <hyperlink ref="A9:B9" location="【参考様式3】収支記録!A1" display="【参考様式3】" xr:uid="{00000000-0004-0000-0000-000002000000}"/>
    <hyperlink ref="A10:B10" location="'【参考様式4】参加者名簿 '!A1" display="【参考様式4】" xr:uid="{00000000-0004-0000-0000-000003000000}"/>
    <hyperlink ref="A11:B11" location="'【参考様式5】参加者出席簿（複数日用）'!A1" display="【参考様式5】" xr:uid="{00000000-0004-0000-0000-000004000000}"/>
    <hyperlink ref="A12:B12" location="【参考様式6】指導者等出席簿!A1" display="【参考様式6】" xr:uid="{00000000-0004-0000-0000-000005000000}"/>
    <hyperlink ref="A13:B13" location="【参考様式7】謝金領収書!A1" display="【参考様式7】" xr:uid="{00000000-0004-0000-0000-000006000000}"/>
    <hyperlink ref="A14:B14" location="'【参考様式8】謝金領収書-列記式'!A1" display="【参考様式8】" xr:uid="{00000000-0004-0000-0000-000007000000}"/>
    <hyperlink ref="A15:B15" location="【参考様式9】交通費領収書!A1" display="【参考様式9】" xr:uid="{00000000-0004-0000-0000-000008000000}"/>
    <hyperlink ref="A16:B16" location="'【参考様式10】交通費領収書-列記式'!A1" display="【参考様式10】" xr:uid="{00000000-0004-0000-0000-000009000000}"/>
    <hyperlink ref="A17:B17" location="【参考様式11】コピー使用・支払証明!A1" display="【参考様式11】" xr:uid="{00000000-0004-0000-0000-00000A000000}"/>
  </hyperlinks>
  <pageMargins left="0.7" right="0.7" top="0.75" bottom="0.75" header="0.3" footer="0.3"/>
  <pageSetup paperSize="9" scale="7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X61"/>
  <sheetViews>
    <sheetView view="pageBreakPreview" topLeftCell="A4" zoomScaleNormal="100" zoomScaleSheetLayoutView="100" workbookViewId="0">
      <selection activeCell="A6" sqref="A6:H7"/>
    </sheetView>
  </sheetViews>
  <sheetFormatPr defaultColWidth="4.44140625" defaultRowHeight="12" x14ac:dyDescent="0.2"/>
  <cols>
    <col min="1" max="22" width="3.6640625" style="106" customWidth="1"/>
    <col min="23" max="16384" width="4.44140625" style="106"/>
  </cols>
  <sheetData>
    <row r="4" spans="1:24" ht="12" customHeight="1" x14ac:dyDescent="0.2">
      <c r="A4" s="224" t="s">
        <v>144</v>
      </c>
      <c r="B4" s="225"/>
      <c r="C4" s="225"/>
      <c r="D4" s="225"/>
      <c r="E4" s="225"/>
      <c r="F4" s="225"/>
      <c r="G4" s="225"/>
      <c r="H4" s="225"/>
      <c r="I4" s="225"/>
      <c r="J4" s="225"/>
      <c r="K4" s="225"/>
      <c r="L4" s="225"/>
      <c r="M4" s="225"/>
      <c r="N4" s="225"/>
      <c r="O4" s="225"/>
      <c r="P4" s="225"/>
      <c r="Q4" s="225"/>
      <c r="R4" s="225"/>
      <c r="S4" s="225"/>
      <c r="T4" s="225"/>
      <c r="U4" s="225"/>
      <c r="V4" s="225"/>
      <c r="W4" s="225"/>
      <c r="X4" s="226"/>
    </row>
    <row r="5" spans="1:24" ht="12" customHeight="1" x14ac:dyDescent="0.2">
      <c r="A5" s="227"/>
      <c r="B5" s="228"/>
      <c r="C5" s="228"/>
      <c r="D5" s="228"/>
      <c r="E5" s="228"/>
      <c r="F5" s="228"/>
      <c r="G5" s="228"/>
      <c r="H5" s="228"/>
      <c r="I5" s="228"/>
      <c r="J5" s="228"/>
      <c r="K5" s="228"/>
      <c r="L5" s="228"/>
      <c r="M5" s="228"/>
      <c r="N5" s="228"/>
      <c r="O5" s="228"/>
      <c r="P5" s="228"/>
      <c r="Q5" s="228"/>
      <c r="R5" s="228"/>
      <c r="S5" s="228"/>
      <c r="T5" s="228"/>
      <c r="U5" s="228"/>
      <c r="V5" s="228"/>
      <c r="W5" s="228"/>
      <c r="X5" s="229"/>
    </row>
    <row r="6" spans="1:24" ht="12" customHeight="1" x14ac:dyDescent="0.2">
      <c r="A6" s="287" t="s">
        <v>143</v>
      </c>
      <c r="B6" s="243"/>
      <c r="C6" s="243"/>
      <c r="D6" s="243"/>
      <c r="E6" s="243"/>
      <c r="F6" s="243"/>
      <c r="G6" s="243"/>
      <c r="H6" s="243"/>
      <c r="I6" s="232" t="s">
        <v>142</v>
      </c>
      <c r="J6" s="232"/>
      <c r="K6" s="113"/>
      <c r="L6" s="113"/>
      <c r="M6" s="113"/>
      <c r="N6" s="113"/>
      <c r="O6" s="113"/>
      <c r="P6" s="113"/>
      <c r="Q6" s="233" t="s">
        <v>141</v>
      </c>
      <c r="R6" s="233"/>
      <c r="S6" s="233"/>
      <c r="T6" s="233"/>
      <c r="U6" s="233"/>
      <c r="V6" s="233"/>
      <c r="W6" s="233"/>
      <c r="X6" s="292"/>
    </row>
    <row r="7" spans="1:24" ht="12" customHeight="1" x14ac:dyDescent="0.2">
      <c r="A7" s="287"/>
      <c r="B7" s="243"/>
      <c r="C7" s="243"/>
      <c r="D7" s="243"/>
      <c r="E7" s="243"/>
      <c r="F7" s="243"/>
      <c r="G7" s="243"/>
      <c r="H7" s="243"/>
      <c r="I7" s="232"/>
      <c r="J7" s="232"/>
      <c r="K7" s="113"/>
      <c r="L7" s="113"/>
      <c r="M7" s="113"/>
      <c r="N7" s="120"/>
      <c r="O7" s="113"/>
      <c r="P7" s="113"/>
      <c r="Q7" s="233"/>
      <c r="R7" s="233"/>
      <c r="S7" s="233"/>
      <c r="T7" s="233"/>
      <c r="U7" s="233"/>
      <c r="V7" s="233"/>
      <c r="W7" s="233"/>
      <c r="X7" s="292"/>
    </row>
    <row r="8" spans="1:24" x14ac:dyDescent="0.2">
      <c r="A8" s="117"/>
      <c r="B8" s="113"/>
      <c r="C8" s="113"/>
      <c r="D8" s="113"/>
      <c r="E8" s="113"/>
      <c r="F8" s="113"/>
      <c r="G8" s="113"/>
      <c r="H8" s="113"/>
      <c r="I8" s="113"/>
      <c r="J8" s="113"/>
      <c r="K8" s="113"/>
      <c r="L8" s="113"/>
      <c r="M8" s="113"/>
      <c r="N8" s="113"/>
      <c r="O8" s="113"/>
      <c r="P8" s="113"/>
      <c r="Q8" s="113"/>
      <c r="R8" s="113"/>
      <c r="S8" s="113"/>
      <c r="T8" s="113"/>
      <c r="U8" s="113"/>
      <c r="V8" s="113"/>
      <c r="W8" s="113"/>
      <c r="X8" s="110"/>
    </row>
    <row r="9" spans="1:24" ht="12" customHeight="1" x14ac:dyDescent="0.2">
      <c r="A9" s="117"/>
      <c r="B9" s="113"/>
      <c r="C9" s="113"/>
      <c r="D9" s="113"/>
      <c r="E9" s="113"/>
      <c r="F9" s="113"/>
      <c r="G9" s="113"/>
      <c r="H9" s="113"/>
      <c r="I9" s="228" t="s">
        <v>140</v>
      </c>
      <c r="J9" s="228"/>
      <c r="K9" s="236">
        <v>2712</v>
      </c>
      <c r="L9" s="236"/>
      <c r="M9" s="236"/>
      <c r="N9" s="236"/>
      <c r="O9" s="228" t="s">
        <v>133</v>
      </c>
      <c r="P9" s="228"/>
      <c r="Q9" s="113"/>
      <c r="R9" s="113"/>
      <c r="S9" s="113"/>
      <c r="T9" s="113"/>
      <c r="U9" s="113"/>
      <c r="V9" s="113"/>
      <c r="W9" s="113"/>
      <c r="X9" s="110"/>
    </row>
    <row r="10" spans="1:24" ht="12" customHeight="1" x14ac:dyDescent="0.2">
      <c r="A10" s="117"/>
      <c r="B10" s="113"/>
      <c r="C10" s="113"/>
      <c r="D10" s="113"/>
      <c r="E10" s="113"/>
      <c r="F10" s="113"/>
      <c r="G10" s="113"/>
      <c r="H10" s="113"/>
      <c r="I10" s="234"/>
      <c r="J10" s="234"/>
      <c r="K10" s="237"/>
      <c r="L10" s="237"/>
      <c r="M10" s="237"/>
      <c r="N10" s="237"/>
      <c r="O10" s="234"/>
      <c r="P10" s="234"/>
      <c r="Q10" s="113"/>
      <c r="R10" s="113"/>
      <c r="S10" s="113"/>
      <c r="T10" s="113"/>
      <c r="U10" s="113"/>
      <c r="V10" s="113"/>
      <c r="W10" s="113"/>
      <c r="X10" s="110"/>
    </row>
    <row r="11" spans="1:24" ht="12" customHeight="1" x14ac:dyDescent="0.2">
      <c r="A11" s="117"/>
      <c r="B11" s="113"/>
      <c r="C11" s="113"/>
      <c r="D11" s="235" t="s">
        <v>174</v>
      </c>
      <c r="E11" s="235"/>
      <c r="F11" s="235"/>
      <c r="G11" s="235"/>
      <c r="H11" s="235"/>
      <c r="I11" s="235"/>
      <c r="J11" s="235"/>
      <c r="K11" s="235"/>
      <c r="L11" s="235"/>
      <c r="M11" s="235"/>
      <c r="N11" s="235"/>
      <c r="O11" s="235"/>
      <c r="P11" s="235"/>
      <c r="Q11" s="235"/>
      <c r="R11" s="235"/>
      <c r="S11" s="235"/>
      <c r="T11" s="235"/>
      <c r="U11" s="235"/>
      <c r="V11" s="123"/>
      <c r="W11" s="113"/>
      <c r="X11" s="110"/>
    </row>
    <row r="12" spans="1:24" x14ac:dyDescent="0.2">
      <c r="A12" s="117"/>
      <c r="B12" s="123"/>
      <c r="C12" s="113"/>
      <c r="D12" s="235"/>
      <c r="E12" s="235"/>
      <c r="F12" s="235"/>
      <c r="G12" s="235"/>
      <c r="H12" s="235"/>
      <c r="I12" s="235"/>
      <c r="J12" s="235"/>
      <c r="K12" s="235"/>
      <c r="L12" s="235"/>
      <c r="M12" s="235"/>
      <c r="N12" s="235"/>
      <c r="O12" s="235"/>
      <c r="P12" s="235"/>
      <c r="Q12" s="235"/>
      <c r="R12" s="235"/>
      <c r="S12" s="235"/>
      <c r="T12" s="235"/>
      <c r="U12" s="235"/>
      <c r="V12" s="123"/>
      <c r="W12" s="113"/>
      <c r="X12" s="110"/>
    </row>
    <row r="13" spans="1:24" x14ac:dyDescent="0.2">
      <c r="A13" s="117"/>
      <c r="B13" s="123"/>
      <c r="C13" s="113"/>
      <c r="D13" s="235"/>
      <c r="E13" s="235"/>
      <c r="F13" s="235"/>
      <c r="G13" s="235"/>
      <c r="H13" s="235"/>
      <c r="I13" s="235"/>
      <c r="J13" s="235"/>
      <c r="K13" s="235"/>
      <c r="L13" s="235"/>
      <c r="M13" s="235"/>
      <c r="N13" s="235"/>
      <c r="O13" s="235"/>
      <c r="P13" s="235"/>
      <c r="Q13" s="235"/>
      <c r="R13" s="235"/>
      <c r="S13" s="235"/>
      <c r="T13" s="235"/>
      <c r="U13" s="235"/>
      <c r="V13" s="123"/>
      <c r="W13" s="113"/>
      <c r="X13" s="110"/>
    </row>
    <row r="14" spans="1:24" x14ac:dyDescent="0.2">
      <c r="A14" s="117"/>
      <c r="B14" s="123"/>
      <c r="C14" s="113"/>
      <c r="D14" s="123"/>
      <c r="E14" s="123"/>
      <c r="F14" s="123"/>
      <c r="G14" s="123"/>
      <c r="H14" s="123"/>
      <c r="I14" s="123"/>
      <c r="J14" s="123"/>
      <c r="K14" s="123"/>
      <c r="L14" s="123"/>
      <c r="M14" s="123"/>
      <c r="N14" s="123"/>
      <c r="O14" s="123"/>
      <c r="P14" s="123"/>
      <c r="Q14" s="123"/>
      <c r="R14" s="123"/>
      <c r="S14" s="123"/>
      <c r="T14" s="123"/>
      <c r="U14" s="123"/>
      <c r="V14" s="123"/>
      <c r="W14" s="113"/>
      <c r="X14" s="110"/>
    </row>
    <row r="15" spans="1:24" x14ac:dyDescent="0.2">
      <c r="A15" s="290" t="s">
        <v>173</v>
      </c>
      <c r="B15" s="223"/>
      <c r="C15" s="277" t="s">
        <v>172</v>
      </c>
      <c r="D15" s="277"/>
      <c r="E15" s="124"/>
      <c r="F15" s="124"/>
      <c r="G15" s="277" t="s">
        <v>172</v>
      </c>
      <c r="H15" s="277"/>
      <c r="I15" s="123"/>
      <c r="J15" s="123"/>
      <c r="K15" s="123"/>
      <c r="L15" s="123"/>
      <c r="M15" s="123"/>
      <c r="N15" s="123"/>
      <c r="O15" s="123"/>
      <c r="P15" s="123"/>
      <c r="Q15" s="123"/>
      <c r="R15" s="123"/>
      <c r="S15" s="123"/>
      <c r="T15" s="123"/>
      <c r="U15" s="123"/>
      <c r="V15" s="123"/>
      <c r="W15" s="113"/>
      <c r="X15" s="110"/>
    </row>
    <row r="16" spans="1:24" ht="13.5" customHeight="1" x14ac:dyDescent="0.15">
      <c r="A16" s="291" t="s">
        <v>171</v>
      </c>
      <c r="B16" s="276"/>
      <c r="C16" s="279" t="s">
        <v>181</v>
      </c>
      <c r="D16" s="279"/>
      <c r="E16" s="276" t="s">
        <v>170</v>
      </c>
      <c r="F16" s="276"/>
      <c r="G16" s="279" t="s">
        <v>180</v>
      </c>
      <c r="H16" s="279"/>
      <c r="I16" s="276" t="s">
        <v>169</v>
      </c>
      <c r="J16" s="276"/>
      <c r="K16" s="279"/>
      <c r="L16" s="279"/>
      <c r="M16" s="223"/>
      <c r="N16" s="223"/>
      <c r="O16" s="113"/>
      <c r="P16" s="113"/>
      <c r="Q16" s="113"/>
      <c r="R16" s="113"/>
      <c r="S16" s="113"/>
      <c r="T16" s="113"/>
      <c r="U16" s="113"/>
      <c r="V16" s="113"/>
      <c r="W16" s="113"/>
      <c r="X16" s="110"/>
    </row>
    <row r="17" spans="1:24" ht="13.5" customHeight="1" x14ac:dyDescent="0.2">
      <c r="A17" s="291"/>
      <c r="B17" s="276"/>
      <c r="C17" s="223" t="s">
        <v>179</v>
      </c>
      <c r="D17" s="223"/>
      <c r="E17" s="276"/>
      <c r="F17" s="276"/>
      <c r="G17" s="223" t="s">
        <v>178</v>
      </c>
      <c r="H17" s="223"/>
      <c r="I17" s="276"/>
      <c r="J17" s="276"/>
      <c r="K17" s="223"/>
      <c r="L17" s="223"/>
      <c r="M17" s="223"/>
      <c r="N17" s="223"/>
      <c r="O17" s="277" t="s">
        <v>138</v>
      </c>
      <c r="P17" s="278"/>
      <c r="Q17" s="223"/>
      <c r="R17" s="223"/>
      <c r="S17" s="223"/>
      <c r="T17" s="223"/>
      <c r="U17" s="223"/>
      <c r="V17" s="223"/>
      <c r="W17" s="223"/>
      <c r="X17" s="280"/>
    </row>
    <row r="18" spans="1:24" x14ac:dyDescent="0.2">
      <c r="A18" s="288" t="s">
        <v>167</v>
      </c>
      <c r="B18" s="289"/>
      <c r="C18" s="295" t="s">
        <v>166</v>
      </c>
      <c r="D18" s="295"/>
      <c r="E18" s="276"/>
      <c r="F18" s="276"/>
      <c r="G18" s="295" t="s">
        <v>177</v>
      </c>
      <c r="H18" s="295"/>
      <c r="I18" s="276" t="s">
        <v>165</v>
      </c>
      <c r="J18" s="276"/>
      <c r="K18" s="295"/>
      <c r="L18" s="295"/>
      <c r="M18" s="276"/>
      <c r="N18" s="276"/>
      <c r="O18" s="278"/>
      <c r="P18" s="278"/>
      <c r="Q18" s="281"/>
      <c r="R18" s="281"/>
      <c r="S18" s="281"/>
      <c r="T18" s="281"/>
      <c r="U18" s="281"/>
      <c r="V18" s="281"/>
      <c r="W18" s="281"/>
      <c r="X18" s="282"/>
    </row>
    <row r="19" spans="1:24" ht="12" customHeight="1" x14ac:dyDescent="0.15">
      <c r="A19" s="290"/>
      <c r="B19" s="223"/>
      <c r="C19" s="279"/>
      <c r="D19" s="279"/>
      <c r="E19" s="223"/>
      <c r="F19" s="223"/>
      <c r="G19" s="279"/>
      <c r="H19" s="279"/>
      <c r="I19" s="223"/>
      <c r="J19" s="223"/>
      <c r="K19" s="279"/>
      <c r="L19" s="279"/>
      <c r="M19" s="223"/>
      <c r="N19" s="223"/>
      <c r="O19" s="277" t="s">
        <v>164</v>
      </c>
      <c r="P19" s="277"/>
      <c r="Q19" s="283" t="s">
        <v>161</v>
      </c>
      <c r="R19" s="283"/>
      <c r="S19" s="283"/>
      <c r="T19" s="283"/>
      <c r="U19" s="283"/>
      <c r="V19" s="283"/>
      <c r="W19" s="283"/>
      <c r="X19" s="284"/>
    </row>
    <row r="20" spans="1:24" x14ac:dyDescent="0.2">
      <c r="A20" s="290"/>
      <c r="B20" s="223"/>
      <c r="C20" s="223"/>
      <c r="D20" s="223"/>
      <c r="E20" s="223"/>
      <c r="F20" s="223"/>
      <c r="G20" s="223"/>
      <c r="H20" s="223"/>
      <c r="I20" s="223"/>
      <c r="J20" s="223"/>
      <c r="K20" s="223"/>
      <c r="L20" s="223"/>
      <c r="M20" s="223"/>
      <c r="N20" s="223"/>
      <c r="O20" s="277"/>
      <c r="P20" s="277"/>
      <c r="Q20" s="285"/>
      <c r="R20" s="285"/>
      <c r="S20" s="285"/>
      <c r="T20" s="285"/>
      <c r="U20" s="285"/>
      <c r="V20" s="285"/>
      <c r="W20" s="285"/>
      <c r="X20" s="286"/>
    </row>
    <row r="21" spans="1:24" x14ac:dyDescent="0.2">
      <c r="A21" s="296"/>
      <c r="B21" s="297"/>
      <c r="C21" s="293"/>
      <c r="D21" s="293"/>
      <c r="E21" s="294"/>
      <c r="F21" s="294"/>
      <c r="G21" s="293"/>
      <c r="H21" s="293"/>
      <c r="I21" s="294"/>
      <c r="J21" s="294"/>
      <c r="K21" s="293"/>
      <c r="L21" s="293"/>
      <c r="M21" s="294"/>
      <c r="N21" s="294"/>
      <c r="O21" s="108"/>
      <c r="P21" s="108"/>
      <c r="Q21" s="108"/>
      <c r="R21" s="108"/>
      <c r="S21" s="108"/>
      <c r="T21" s="108"/>
      <c r="U21" s="108"/>
      <c r="V21" s="108"/>
      <c r="W21" s="108"/>
      <c r="X21" s="107"/>
    </row>
    <row r="22" spans="1:24" x14ac:dyDescent="0.2">
      <c r="A22" s="127"/>
      <c r="B22" s="127"/>
      <c r="C22" s="126"/>
      <c r="D22" s="126"/>
      <c r="E22" s="125"/>
      <c r="F22" s="125"/>
      <c r="G22" s="126"/>
      <c r="H22" s="126"/>
      <c r="I22" s="125"/>
      <c r="J22" s="125"/>
      <c r="K22" s="126"/>
      <c r="L22" s="126"/>
      <c r="M22" s="125"/>
      <c r="N22" s="125"/>
      <c r="O22" s="113"/>
      <c r="P22" s="113"/>
      <c r="Q22" s="113"/>
      <c r="R22" s="113"/>
      <c r="S22" s="113"/>
      <c r="T22" s="113"/>
      <c r="U22" s="113"/>
      <c r="V22" s="113"/>
      <c r="W22" s="113"/>
      <c r="X22" s="113"/>
    </row>
    <row r="24" spans="1:24" ht="12" customHeight="1" x14ac:dyDescent="0.2">
      <c r="A24" s="224" t="s">
        <v>144</v>
      </c>
      <c r="B24" s="225"/>
      <c r="C24" s="225"/>
      <c r="D24" s="225"/>
      <c r="E24" s="225"/>
      <c r="F24" s="225"/>
      <c r="G24" s="225"/>
      <c r="H24" s="225"/>
      <c r="I24" s="225"/>
      <c r="J24" s="225"/>
      <c r="K24" s="225"/>
      <c r="L24" s="225"/>
      <c r="M24" s="225"/>
      <c r="N24" s="225"/>
      <c r="O24" s="225"/>
      <c r="P24" s="225"/>
      <c r="Q24" s="225"/>
      <c r="R24" s="225"/>
      <c r="S24" s="225"/>
      <c r="T24" s="225"/>
      <c r="U24" s="225"/>
      <c r="V24" s="225"/>
      <c r="W24" s="225"/>
      <c r="X24" s="226"/>
    </row>
    <row r="25" spans="1:24" ht="12" customHeight="1" x14ac:dyDescent="0.2">
      <c r="A25" s="227"/>
      <c r="B25" s="228"/>
      <c r="C25" s="228"/>
      <c r="D25" s="228"/>
      <c r="E25" s="228"/>
      <c r="F25" s="228"/>
      <c r="G25" s="228"/>
      <c r="H25" s="228"/>
      <c r="I25" s="228"/>
      <c r="J25" s="228"/>
      <c r="K25" s="228"/>
      <c r="L25" s="228"/>
      <c r="M25" s="228"/>
      <c r="N25" s="228"/>
      <c r="O25" s="228"/>
      <c r="P25" s="228"/>
      <c r="Q25" s="228"/>
      <c r="R25" s="228"/>
      <c r="S25" s="228"/>
      <c r="T25" s="228"/>
      <c r="U25" s="228"/>
      <c r="V25" s="228"/>
      <c r="W25" s="228"/>
      <c r="X25" s="229"/>
    </row>
    <row r="26" spans="1:24" ht="12" customHeight="1" x14ac:dyDescent="0.2">
      <c r="A26" s="287" t="s">
        <v>143</v>
      </c>
      <c r="B26" s="243"/>
      <c r="C26" s="243"/>
      <c r="D26" s="243"/>
      <c r="E26" s="243"/>
      <c r="F26" s="243"/>
      <c r="G26" s="243"/>
      <c r="H26" s="243"/>
      <c r="I26" s="232" t="s">
        <v>142</v>
      </c>
      <c r="J26" s="232"/>
      <c r="K26" s="113"/>
      <c r="L26" s="113"/>
      <c r="M26" s="113"/>
      <c r="N26" s="113"/>
      <c r="O26" s="113"/>
      <c r="P26" s="113"/>
      <c r="Q26" s="233" t="s">
        <v>218</v>
      </c>
      <c r="R26" s="233"/>
      <c r="S26" s="233"/>
      <c r="T26" s="233"/>
      <c r="U26" s="233"/>
      <c r="V26" s="233"/>
      <c r="W26" s="233"/>
      <c r="X26" s="292"/>
    </row>
    <row r="27" spans="1:24" ht="12" customHeight="1" x14ac:dyDescent="0.2">
      <c r="A27" s="287"/>
      <c r="B27" s="243"/>
      <c r="C27" s="243"/>
      <c r="D27" s="243"/>
      <c r="E27" s="243"/>
      <c r="F27" s="243"/>
      <c r="G27" s="243"/>
      <c r="H27" s="243"/>
      <c r="I27" s="232"/>
      <c r="J27" s="232"/>
      <c r="K27" s="113"/>
      <c r="L27" s="113"/>
      <c r="M27" s="113"/>
      <c r="N27" s="120"/>
      <c r="O27" s="113"/>
      <c r="P27" s="113"/>
      <c r="Q27" s="233"/>
      <c r="R27" s="233"/>
      <c r="S27" s="233"/>
      <c r="T27" s="233"/>
      <c r="U27" s="233"/>
      <c r="V27" s="233"/>
      <c r="W27" s="233"/>
      <c r="X27" s="292"/>
    </row>
    <row r="28" spans="1:24" ht="12" customHeight="1" x14ac:dyDescent="0.2">
      <c r="A28" s="117"/>
      <c r="B28" s="113"/>
      <c r="C28" s="113"/>
      <c r="D28" s="113"/>
      <c r="E28" s="113"/>
      <c r="F28" s="113"/>
      <c r="G28" s="113"/>
      <c r="H28" s="113"/>
      <c r="I28" s="113"/>
      <c r="J28" s="113"/>
      <c r="K28" s="113"/>
      <c r="L28" s="113"/>
      <c r="M28" s="113"/>
      <c r="N28" s="113"/>
      <c r="O28" s="113"/>
      <c r="P28" s="113"/>
      <c r="Q28" s="113"/>
      <c r="R28" s="113"/>
      <c r="S28" s="113"/>
      <c r="T28" s="113"/>
      <c r="U28" s="113"/>
      <c r="V28" s="113"/>
      <c r="W28" s="113"/>
      <c r="X28" s="110"/>
    </row>
    <row r="29" spans="1:24" ht="12" customHeight="1" x14ac:dyDescent="0.2">
      <c r="A29" s="117"/>
      <c r="B29" s="113"/>
      <c r="C29" s="113"/>
      <c r="D29" s="113"/>
      <c r="E29" s="113"/>
      <c r="F29" s="113"/>
      <c r="G29" s="113"/>
      <c r="H29" s="113"/>
      <c r="I29" s="228" t="s">
        <v>140</v>
      </c>
      <c r="J29" s="228"/>
      <c r="K29" s="236"/>
      <c r="L29" s="236"/>
      <c r="M29" s="236"/>
      <c r="N29" s="236"/>
      <c r="O29" s="228" t="s">
        <v>133</v>
      </c>
      <c r="P29" s="228"/>
      <c r="Q29" s="113"/>
      <c r="R29" s="113"/>
      <c r="S29" s="113"/>
      <c r="T29" s="113"/>
      <c r="U29" s="113"/>
      <c r="V29" s="113"/>
      <c r="W29" s="113"/>
      <c r="X29" s="110"/>
    </row>
    <row r="30" spans="1:24" ht="12" customHeight="1" x14ac:dyDescent="0.2">
      <c r="A30" s="117"/>
      <c r="B30" s="113"/>
      <c r="C30" s="113"/>
      <c r="D30" s="113"/>
      <c r="E30" s="113"/>
      <c r="F30" s="113"/>
      <c r="G30" s="113"/>
      <c r="H30" s="113"/>
      <c r="I30" s="234"/>
      <c r="J30" s="234"/>
      <c r="K30" s="237"/>
      <c r="L30" s="237"/>
      <c r="M30" s="237"/>
      <c r="N30" s="237"/>
      <c r="O30" s="234"/>
      <c r="P30" s="234"/>
      <c r="Q30" s="113"/>
      <c r="R30" s="113"/>
      <c r="S30" s="113"/>
      <c r="T30" s="113"/>
      <c r="U30" s="113"/>
      <c r="V30" s="113"/>
      <c r="W30" s="113"/>
      <c r="X30" s="110"/>
    </row>
    <row r="31" spans="1:24" ht="12" customHeight="1" x14ac:dyDescent="0.2">
      <c r="A31" s="117"/>
      <c r="B31" s="113"/>
      <c r="C31" s="113"/>
      <c r="D31" s="235"/>
      <c r="E31" s="235"/>
      <c r="F31" s="235"/>
      <c r="G31" s="235"/>
      <c r="H31" s="235"/>
      <c r="I31" s="235"/>
      <c r="J31" s="235"/>
      <c r="K31" s="235"/>
      <c r="L31" s="235"/>
      <c r="M31" s="235"/>
      <c r="N31" s="235"/>
      <c r="O31" s="235"/>
      <c r="P31" s="235"/>
      <c r="Q31" s="235"/>
      <c r="R31" s="235"/>
      <c r="S31" s="235"/>
      <c r="T31" s="235"/>
      <c r="U31" s="235"/>
      <c r="V31" s="123"/>
      <c r="W31" s="113"/>
      <c r="X31" s="110"/>
    </row>
    <row r="32" spans="1:24" ht="12" customHeight="1" x14ac:dyDescent="0.2">
      <c r="A32" s="117"/>
      <c r="B32" s="123"/>
      <c r="C32" s="113"/>
      <c r="D32" s="235"/>
      <c r="E32" s="235"/>
      <c r="F32" s="235"/>
      <c r="G32" s="235"/>
      <c r="H32" s="235"/>
      <c r="I32" s="235"/>
      <c r="J32" s="235"/>
      <c r="K32" s="235"/>
      <c r="L32" s="235"/>
      <c r="M32" s="235"/>
      <c r="N32" s="235"/>
      <c r="O32" s="235"/>
      <c r="P32" s="235"/>
      <c r="Q32" s="235"/>
      <c r="R32" s="235"/>
      <c r="S32" s="235"/>
      <c r="T32" s="235"/>
      <c r="U32" s="235"/>
      <c r="V32" s="123"/>
      <c r="W32" s="113"/>
      <c r="X32" s="110"/>
    </row>
    <row r="33" spans="1:24" ht="12" customHeight="1" x14ac:dyDescent="0.2">
      <c r="A33" s="117"/>
      <c r="B33" s="123"/>
      <c r="C33" s="113"/>
      <c r="D33" s="235"/>
      <c r="E33" s="235"/>
      <c r="F33" s="235"/>
      <c r="G33" s="235"/>
      <c r="H33" s="235"/>
      <c r="I33" s="235"/>
      <c r="J33" s="235"/>
      <c r="K33" s="235"/>
      <c r="L33" s="235"/>
      <c r="M33" s="235"/>
      <c r="N33" s="235"/>
      <c r="O33" s="235"/>
      <c r="P33" s="235"/>
      <c r="Q33" s="235"/>
      <c r="R33" s="235"/>
      <c r="S33" s="235"/>
      <c r="T33" s="235"/>
      <c r="U33" s="235"/>
      <c r="V33" s="123"/>
      <c r="W33" s="113"/>
      <c r="X33" s="110"/>
    </row>
    <row r="34" spans="1:24" ht="12" customHeight="1" x14ac:dyDescent="0.2">
      <c r="A34" s="117"/>
      <c r="B34" s="123"/>
      <c r="C34" s="113"/>
      <c r="D34" s="123"/>
      <c r="E34" s="123"/>
      <c r="F34" s="123"/>
      <c r="G34" s="123"/>
      <c r="H34" s="123"/>
      <c r="I34" s="123"/>
      <c r="J34" s="123"/>
      <c r="K34" s="123"/>
      <c r="L34" s="123"/>
      <c r="M34" s="123"/>
      <c r="N34" s="123"/>
      <c r="O34" s="123"/>
      <c r="P34" s="123"/>
      <c r="Q34" s="123"/>
      <c r="R34" s="123"/>
      <c r="S34" s="123"/>
      <c r="T34" s="123"/>
      <c r="U34" s="123"/>
      <c r="V34" s="123"/>
      <c r="W34" s="113"/>
      <c r="X34" s="110"/>
    </row>
    <row r="35" spans="1:24" ht="12" customHeight="1" x14ac:dyDescent="0.2">
      <c r="A35" s="290" t="s">
        <v>173</v>
      </c>
      <c r="B35" s="223"/>
      <c r="C35" s="277"/>
      <c r="D35" s="277"/>
      <c r="E35" s="124"/>
      <c r="F35" s="124"/>
      <c r="G35" s="277"/>
      <c r="H35" s="277"/>
      <c r="I35" s="123"/>
      <c r="J35" s="123"/>
      <c r="K35" s="123"/>
      <c r="L35" s="123"/>
      <c r="M35" s="123"/>
      <c r="N35" s="123"/>
      <c r="O35" s="123"/>
      <c r="P35" s="123"/>
      <c r="Q35" s="123"/>
      <c r="R35" s="123"/>
      <c r="S35" s="123"/>
      <c r="T35" s="123"/>
      <c r="U35" s="123"/>
      <c r="V35" s="123"/>
      <c r="W35" s="113"/>
      <c r="X35" s="110"/>
    </row>
    <row r="36" spans="1:24" ht="13.5" customHeight="1" x14ac:dyDescent="0.15">
      <c r="A36" s="291"/>
      <c r="B36" s="276"/>
      <c r="C36" s="279"/>
      <c r="D36" s="279"/>
      <c r="E36" s="276"/>
      <c r="F36" s="276"/>
      <c r="G36" s="279"/>
      <c r="H36" s="279"/>
      <c r="I36" s="276"/>
      <c r="J36" s="276"/>
      <c r="K36" s="279"/>
      <c r="L36" s="279"/>
      <c r="M36" s="223"/>
      <c r="N36" s="223"/>
      <c r="O36" s="113"/>
      <c r="P36" s="113"/>
      <c r="Q36" s="113"/>
      <c r="R36" s="113"/>
      <c r="S36" s="113"/>
      <c r="T36" s="113"/>
      <c r="U36" s="113"/>
      <c r="V36" s="113"/>
      <c r="W36" s="113"/>
      <c r="X36" s="110"/>
    </row>
    <row r="37" spans="1:24" ht="13.5" customHeight="1" x14ac:dyDescent="0.2">
      <c r="A37" s="291"/>
      <c r="B37" s="276"/>
      <c r="C37" s="223" t="s">
        <v>176</v>
      </c>
      <c r="D37" s="223"/>
      <c r="E37" s="276"/>
      <c r="F37" s="276"/>
      <c r="G37" s="223" t="s">
        <v>168</v>
      </c>
      <c r="H37" s="223"/>
      <c r="I37" s="276"/>
      <c r="J37" s="276"/>
      <c r="K37" s="223"/>
      <c r="L37" s="223"/>
      <c r="M37" s="223"/>
      <c r="N37" s="223"/>
      <c r="O37" s="277" t="s">
        <v>138</v>
      </c>
      <c r="P37" s="278"/>
      <c r="Q37" s="223"/>
      <c r="R37" s="223"/>
      <c r="S37" s="223"/>
      <c r="T37" s="223"/>
      <c r="U37" s="223"/>
      <c r="V37" s="223"/>
      <c r="W37" s="223"/>
      <c r="X37" s="280"/>
    </row>
    <row r="38" spans="1:24" ht="12" customHeight="1" x14ac:dyDescent="0.2">
      <c r="A38" s="288" t="s">
        <v>167</v>
      </c>
      <c r="B38" s="289"/>
      <c r="C38" s="295"/>
      <c r="D38" s="295"/>
      <c r="E38" s="276"/>
      <c r="F38" s="276"/>
      <c r="G38" s="295"/>
      <c r="H38" s="295"/>
      <c r="I38" s="276" t="s">
        <v>165</v>
      </c>
      <c r="J38" s="276"/>
      <c r="K38" s="295"/>
      <c r="L38" s="295"/>
      <c r="M38" s="276"/>
      <c r="N38" s="276"/>
      <c r="O38" s="278"/>
      <c r="P38" s="278"/>
      <c r="Q38" s="281"/>
      <c r="R38" s="281"/>
      <c r="S38" s="281"/>
      <c r="T38" s="281"/>
      <c r="U38" s="281"/>
      <c r="V38" s="281"/>
      <c r="W38" s="281"/>
      <c r="X38" s="282"/>
    </row>
    <row r="39" spans="1:24" ht="12" customHeight="1" x14ac:dyDescent="0.15">
      <c r="A39" s="290"/>
      <c r="B39" s="223"/>
      <c r="C39" s="279"/>
      <c r="D39" s="279"/>
      <c r="E39" s="223"/>
      <c r="F39" s="223"/>
      <c r="G39" s="279"/>
      <c r="H39" s="279"/>
      <c r="I39" s="223"/>
      <c r="J39" s="223"/>
      <c r="K39" s="279"/>
      <c r="L39" s="279"/>
      <c r="M39" s="223"/>
      <c r="N39" s="223"/>
      <c r="O39" s="277" t="s">
        <v>164</v>
      </c>
      <c r="P39" s="277"/>
      <c r="Q39" s="283" t="s">
        <v>175</v>
      </c>
      <c r="R39" s="283"/>
      <c r="S39" s="283"/>
      <c r="T39" s="283"/>
      <c r="U39" s="283"/>
      <c r="V39" s="283"/>
      <c r="W39" s="283"/>
      <c r="X39" s="284"/>
    </row>
    <row r="40" spans="1:24" ht="12" customHeight="1" x14ac:dyDescent="0.2">
      <c r="A40" s="290"/>
      <c r="B40" s="223"/>
      <c r="C40" s="223"/>
      <c r="D40" s="223"/>
      <c r="E40" s="223"/>
      <c r="F40" s="223"/>
      <c r="G40" s="223"/>
      <c r="H40" s="223"/>
      <c r="I40" s="223"/>
      <c r="J40" s="223"/>
      <c r="K40" s="223"/>
      <c r="L40" s="223"/>
      <c r="M40" s="223"/>
      <c r="N40" s="223"/>
      <c r="O40" s="277"/>
      <c r="P40" s="277"/>
      <c r="Q40" s="285"/>
      <c r="R40" s="285"/>
      <c r="S40" s="285"/>
      <c r="T40" s="285"/>
      <c r="U40" s="285"/>
      <c r="V40" s="285"/>
      <c r="W40" s="285"/>
      <c r="X40" s="286"/>
    </row>
    <row r="41" spans="1:24" ht="12" customHeight="1" x14ac:dyDescent="0.2">
      <c r="A41" s="296"/>
      <c r="B41" s="297"/>
      <c r="C41" s="293"/>
      <c r="D41" s="293"/>
      <c r="E41" s="294"/>
      <c r="F41" s="294"/>
      <c r="G41" s="293"/>
      <c r="H41" s="293"/>
      <c r="I41" s="294"/>
      <c r="J41" s="294"/>
      <c r="K41" s="293"/>
      <c r="L41" s="293"/>
      <c r="M41" s="294"/>
      <c r="N41" s="294"/>
      <c r="O41" s="108"/>
      <c r="P41" s="108"/>
      <c r="Q41" s="108"/>
      <c r="R41" s="108"/>
      <c r="S41" s="108"/>
      <c r="T41" s="108"/>
      <c r="U41" s="108"/>
      <c r="V41" s="108"/>
      <c r="W41" s="108"/>
      <c r="X41" s="107"/>
    </row>
    <row r="42" spans="1:24" x14ac:dyDescent="0.2">
      <c r="A42" s="127"/>
      <c r="B42" s="127"/>
      <c r="C42" s="126"/>
      <c r="D42" s="126"/>
      <c r="E42" s="125"/>
      <c r="F42" s="125"/>
      <c r="G42" s="126"/>
      <c r="H42" s="126"/>
      <c r="I42" s="125"/>
      <c r="J42" s="125"/>
      <c r="K42" s="126"/>
      <c r="L42" s="126"/>
      <c r="M42" s="125"/>
      <c r="N42" s="125"/>
      <c r="O42" s="113"/>
      <c r="P42" s="113"/>
      <c r="Q42" s="113"/>
      <c r="R42" s="113"/>
      <c r="S42" s="113"/>
      <c r="T42" s="113"/>
      <c r="U42" s="113"/>
      <c r="V42" s="113"/>
      <c r="W42" s="113"/>
      <c r="X42" s="113"/>
    </row>
    <row r="44" spans="1:24" ht="12" customHeight="1" x14ac:dyDescent="0.2">
      <c r="A44" s="224" t="s">
        <v>144</v>
      </c>
      <c r="B44" s="225"/>
      <c r="C44" s="225"/>
      <c r="D44" s="225"/>
      <c r="E44" s="225"/>
      <c r="F44" s="225"/>
      <c r="G44" s="225"/>
      <c r="H44" s="225"/>
      <c r="I44" s="225"/>
      <c r="J44" s="225"/>
      <c r="K44" s="225"/>
      <c r="L44" s="225"/>
      <c r="M44" s="225"/>
      <c r="N44" s="225"/>
      <c r="O44" s="225"/>
      <c r="P44" s="225"/>
      <c r="Q44" s="225"/>
      <c r="R44" s="225"/>
      <c r="S44" s="225"/>
      <c r="T44" s="225"/>
      <c r="U44" s="225"/>
      <c r="V44" s="225"/>
      <c r="W44" s="225"/>
      <c r="X44" s="226"/>
    </row>
    <row r="45" spans="1:24" ht="12" customHeight="1" x14ac:dyDescent="0.2">
      <c r="A45" s="227"/>
      <c r="B45" s="228"/>
      <c r="C45" s="228"/>
      <c r="D45" s="228"/>
      <c r="E45" s="228"/>
      <c r="F45" s="228"/>
      <c r="G45" s="228"/>
      <c r="H45" s="228"/>
      <c r="I45" s="228"/>
      <c r="J45" s="228"/>
      <c r="K45" s="228"/>
      <c r="L45" s="228"/>
      <c r="M45" s="228"/>
      <c r="N45" s="228"/>
      <c r="O45" s="228"/>
      <c r="P45" s="228"/>
      <c r="Q45" s="228"/>
      <c r="R45" s="228"/>
      <c r="S45" s="228"/>
      <c r="T45" s="228"/>
      <c r="U45" s="228"/>
      <c r="V45" s="228"/>
      <c r="W45" s="228"/>
      <c r="X45" s="229"/>
    </row>
    <row r="46" spans="1:24" ht="12" customHeight="1" x14ac:dyDescent="0.2">
      <c r="A46" s="287" t="s">
        <v>143</v>
      </c>
      <c r="B46" s="243"/>
      <c r="C46" s="243"/>
      <c r="D46" s="243"/>
      <c r="E46" s="243"/>
      <c r="F46" s="243"/>
      <c r="G46" s="243"/>
      <c r="H46" s="243"/>
      <c r="I46" s="232" t="s">
        <v>142</v>
      </c>
      <c r="J46" s="232"/>
      <c r="K46" s="113"/>
      <c r="L46" s="113"/>
      <c r="M46" s="113"/>
      <c r="N46" s="113"/>
      <c r="O46" s="113"/>
      <c r="P46" s="113"/>
      <c r="Q46" s="233" t="s">
        <v>218</v>
      </c>
      <c r="R46" s="233"/>
      <c r="S46" s="233"/>
      <c r="T46" s="233"/>
      <c r="U46" s="233"/>
      <c r="V46" s="233"/>
      <c r="W46" s="233"/>
      <c r="X46" s="292"/>
    </row>
    <row r="47" spans="1:24" ht="12" customHeight="1" x14ac:dyDescent="0.2">
      <c r="A47" s="287"/>
      <c r="B47" s="243"/>
      <c r="C47" s="243"/>
      <c r="D47" s="243"/>
      <c r="E47" s="243"/>
      <c r="F47" s="243"/>
      <c r="G47" s="243"/>
      <c r="H47" s="243"/>
      <c r="I47" s="232"/>
      <c r="J47" s="232"/>
      <c r="K47" s="113"/>
      <c r="L47" s="113"/>
      <c r="M47" s="113"/>
      <c r="N47" s="120"/>
      <c r="O47" s="113"/>
      <c r="P47" s="113"/>
      <c r="Q47" s="233"/>
      <c r="R47" s="233"/>
      <c r="S47" s="233"/>
      <c r="T47" s="233"/>
      <c r="U47" s="233"/>
      <c r="V47" s="233"/>
      <c r="W47" s="233"/>
      <c r="X47" s="292"/>
    </row>
    <row r="48" spans="1:24" x14ac:dyDescent="0.2">
      <c r="A48" s="117"/>
      <c r="B48" s="113"/>
      <c r="C48" s="113"/>
      <c r="D48" s="113"/>
      <c r="E48" s="113"/>
      <c r="F48" s="113"/>
      <c r="G48" s="113"/>
      <c r="H48" s="113"/>
      <c r="I48" s="113"/>
      <c r="J48" s="113"/>
      <c r="K48" s="113"/>
      <c r="L48" s="113"/>
      <c r="M48" s="113"/>
      <c r="N48" s="113"/>
      <c r="O48" s="113"/>
      <c r="P48" s="113"/>
      <c r="Q48" s="113"/>
      <c r="R48" s="113"/>
      <c r="S48" s="113"/>
      <c r="T48" s="113"/>
      <c r="U48" s="113"/>
      <c r="V48" s="113"/>
      <c r="W48" s="113"/>
      <c r="X48" s="110"/>
    </row>
    <row r="49" spans="1:24" ht="12" customHeight="1" x14ac:dyDescent="0.2">
      <c r="A49" s="117"/>
      <c r="B49" s="113"/>
      <c r="C49" s="113"/>
      <c r="D49" s="113"/>
      <c r="E49" s="113"/>
      <c r="F49" s="113"/>
      <c r="G49" s="113"/>
      <c r="H49" s="113"/>
      <c r="I49" s="228" t="s">
        <v>140</v>
      </c>
      <c r="J49" s="228"/>
      <c r="K49" s="236"/>
      <c r="L49" s="236"/>
      <c r="M49" s="236"/>
      <c r="N49" s="236"/>
      <c r="O49" s="228" t="s">
        <v>133</v>
      </c>
      <c r="P49" s="228"/>
      <c r="Q49" s="113"/>
      <c r="R49" s="113"/>
      <c r="S49" s="113"/>
      <c r="T49" s="113"/>
      <c r="U49" s="113"/>
      <c r="V49" s="113"/>
      <c r="W49" s="113"/>
      <c r="X49" s="110"/>
    </row>
    <row r="50" spans="1:24" ht="12" customHeight="1" x14ac:dyDescent="0.2">
      <c r="A50" s="117"/>
      <c r="B50" s="113"/>
      <c r="C50" s="113"/>
      <c r="D50" s="113"/>
      <c r="E50" s="113"/>
      <c r="F50" s="113"/>
      <c r="G50" s="113"/>
      <c r="H50" s="113"/>
      <c r="I50" s="234"/>
      <c r="J50" s="234"/>
      <c r="K50" s="237"/>
      <c r="L50" s="237"/>
      <c r="M50" s="237"/>
      <c r="N50" s="237"/>
      <c r="O50" s="234"/>
      <c r="P50" s="234"/>
      <c r="Q50" s="113"/>
      <c r="R50" s="113"/>
      <c r="S50" s="113"/>
      <c r="T50" s="113"/>
      <c r="U50" s="113"/>
      <c r="V50" s="113"/>
      <c r="W50" s="113"/>
      <c r="X50" s="110"/>
    </row>
    <row r="51" spans="1:24" ht="12" customHeight="1" x14ac:dyDescent="0.2">
      <c r="A51" s="117"/>
      <c r="B51" s="113"/>
      <c r="C51" s="113"/>
      <c r="D51" s="235"/>
      <c r="E51" s="235"/>
      <c r="F51" s="235"/>
      <c r="G51" s="235"/>
      <c r="H51" s="235"/>
      <c r="I51" s="235"/>
      <c r="J51" s="235"/>
      <c r="K51" s="235"/>
      <c r="L51" s="235"/>
      <c r="M51" s="235"/>
      <c r="N51" s="235"/>
      <c r="O51" s="235"/>
      <c r="P51" s="235"/>
      <c r="Q51" s="235"/>
      <c r="R51" s="235"/>
      <c r="S51" s="235"/>
      <c r="T51" s="235"/>
      <c r="U51" s="235"/>
      <c r="V51" s="123"/>
      <c r="W51" s="113"/>
      <c r="X51" s="110"/>
    </row>
    <row r="52" spans="1:24" x14ac:dyDescent="0.2">
      <c r="A52" s="117"/>
      <c r="B52" s="123"/>
      <c r="C52" s="113"/>
      <c r="D52" s="235"/>
      <c r="E52" s="235"/>
      <c r="F52" s="235"/>
      <c r="G52" s="235"/>
      <c r="H52" s="235"/>
      <c r="I52" s="235"/>
      <c r="J52" s="235"/>
      <c r="K52" s="235"/>
      <c r="L52" s="235"/>
      <c r="M52" s="235"/>
      <c r="N52" s="235"/>
      <c r="O52" s="235"/>
      <c r="P52" s="235"/>
      <c r="Q52" s="235"/>
      <c r="R52" s="235"/>
      <c r="S52" s="235"/>
      <c r="T52" s="235"/>
      <c r="U52" s="235"/>
      <c r="V52" s="123"/>
      <c r="W52" s="113"/>
      <c r="X52" s="110"/>
    </row>
    <row r="53" spans="1:24" x14ac:dyDescent="0.2">
      <c r="A53" s="117"/>
      <c r="B53" s="123"/>
      <c r="C53" s="113"/>
      <c r="D53" s="235"/>
      <c r="E53" s="235"/>
      <c r="F53" s="235"/>
      <c r="G53" s="235"/>
      <c r="H53" s="235"/>
      <c r="I53" s="235"/>
      <c r="J53" s="235"/>
      <c r="K53" s="235"/>
      <c r="L53" s="235"/>
      <c r="M53" s="235"/>
      <c r="N53" s="235"/>
      <c r="O53" s="235"/>
      <c r="P53" s="235"/>
      <c r="Q53" s="235"/>
      <c r="R53" s="235"/>
      <c r="S53" s="235"/>
      <c r="T53" s="235"/>
      <c r="U53" s="235"/>
      <c r="V53" s="123"/>
      <c r="W53" s="113"/>
      <c r="X53" s="110"/>
    </row>
    <row r="54" spans="1:24" x14ac:dyDescent="0.2">
      <c r="A54" s="117"/>
      <c r="B54" s="123"/>
      <c r="C54" s="113"/>
      <c r="D54" s="123"/>
      <c r="E54" s="123"/>
      <c r="F54" s="123"/>
      <c r="G54" s="123"/>
      <c r="H54" s="123"/>
      <c r="I54" s="123"/>
      <c r="J54" s="123"/>
      <c r="K54" s="123"/>
      <c r="L54" s="123"/>
      <c r="M54" s="123"/>
      <c r="N54" s="123"/>
      <c r="O54" s="123"/>
      <c r="P54" s="123"/>
      <c r="Q54" s="123"/>
      <c r="R54" s="123"/>
      <c r="S54" s="123"/>
      <c r="T54" s="123"/>
      <c r="U54" s="123"/>
      <c r="V54" s="123"/>
      <c r="W54" s="113"/>
      <c r="X54" s="110"/>
    </row>
    <row r="55" spans="1:24" ht="12" customHeight="1" x14ac:dyDescent="0.2">
      <c r="A55" s="290" t="s">
        <v>173</v>
      </c>
      <c r="B55" s="223"/>
      <c r="C55" s="277" t="s">
        <v>172</v>
      </c>
      <c r="D55" s="277"/>
      <c r="E55" s="124"/>
      <c r="F55" s="124"/>
      <c r="G55" s="277" t="s">
        <v>172</v>
      </c>
      <c r="H55" s="277"/>
      <c r="I55" s="123"/>
      <c r="J55" s="123"/>
      <c r="K55" s="123"/>
      <c r="L55" s="123"/>
      <c r="M55" s="123"/>
      <c r="N55" s="123"/>
      <c r="O55" s="123"/>
      <c r="P55" s="123"/>
      <c r="Q55" s="123"/>
      <c r="R55" s="123"/>
      <c r="S55" s="123"/>
      <c r="T55" s="123"/>
      <c r="U55" s="123"/>
      <c r="V55" s="123"/>
      <c r="W55" s="113"/>
      <c r="X55" s="110"/>
    </row>
    <row r="56" spans="1:24" x14ac:dyDescent="0.15">
      <c r="A56" s="291"/>
      <c r="B56" s="276"/>
      <c r="C56" s="279"/>
      <c r="D56" s="279"/>
      <c r="E56" s="276"/>
      <c r="F56" s="276"/>
      <c r="G56" s="279"/>
      <c r="H56" s="279"/>
      <c r="I56" s="276"/>
      <c r="J56" s="276"/>
      <c r="K56" s="279"/>
      <c r="L56" s="279"/>
      <c r="M56" s="223"/>
      <c r="N56" s="223"/>
      <c r="O56" s="113"/>
      <c r="P56" s="113"/>
      <c r="Q56" s="113"/>
      <c r="R56" s="113"/>
      <c r="S56" s="113"/>
      <c r="T56" s="113"/>
      <c r="U56" s="113"/>
      <c r="V56" s="113"/>
      <c r="W56" s="113"/>
      <c r="X56" s="110"/>
    </row>
    <row r="57" spans="1:24" ht="12" customHeight="1" x14ac:dyDescent="0.2">
      <c r="A57" s="291"/>
      <c r="B57" s="276"/>
      <c r="C57" s="223" t="s">
        <v>168</v>
      </c>
      <c r="D57" s="223"/>
      <c r="E57" s="276"/>
      <c r="F57" s="276"/>
      <c r="G57" s="223" t="s">
        <v>168</v>
      </c>
      <c r="H57" s="223"/>
      <c r="I57" s="276"/>
      <c r="J57" s="276"/>
      <c r="K57" s="223"/>
      <c r="L57" s="223"/>
      <c r="M57" s="223"/>
      <c r="N57" s="223"/>
      <c r="O57" s="277" t="s">
        <v>138</v>
      </c>
      <c r="P57" s="278"/>
      <c r="Q57" s="223"/>
      <c r="R57" s="223"/>
      <c r="S57" s="223"/>
      <c r="T57" s="223"/>
      <c r="U57" s="223"/>
      <c r="V57" s="223"/>
      <c r="W57" s="223"/>
      <c r="X57" s="280"/>
    </row>
    <row r="58" spans="1:24" x14ac:dyDescent="0.2">
      <c r="A58" s="288" t="s">
        <v>167</v>
      </c>
      <c r="B58" s="289"/>
      <c r="C58" s="295"/>
      <c r="D58" s="295"/>
      <c r="E58" s="276"/>
      <c r="F58" s="276"/>
      <c r="G58" s="295"/>
      <c r="H58" s="295"/>
      <c r="I58" s="276" t="s">
        <v>165</v>
      </c>
      <c r="J58" s="276"/>
      <c r="K58" s="295"/>
      <c r="L58" s="295"/>
      <c r="M58" s="276"/>
      <c r="N58" s="276"/>
      <c r="O58" s="278"/>
      <c r="P58" s="278"/>
      <c r="Q58" s="281"/>
      <c r="R58" s="281"/>
      <c r="S58" s="281"/>
      <c r="T58" s="281"/>
      <c r="U58" s="281"/>
      <c r="V58" s="281"/>
      <c r="W58" s="281"/>
      <c r="X58" s="282"/>
    </row>
    <row r="59" spans="1:24" ht="12" customHeight="1" x14ac:dyDescent="0.15">
      <c r="A59" s="290"/>
      <c r="B59" s="223"/>
      <c r="C59" s="279"/>
      <c r="D59" s="279"/>
      <c r="E59" s="223"/>
      <c r="F59" s="223"/>
      <c r="G59" s="279"/>
      <c r="H59" s="279"/>
      <c r="I59" s="223"/>
      <c r="J59" s="223"/>
      <c r="K59" s="279"/>
      <c r="L59" s="279"/>
      <c r="M59" s="223"/>
      <c r="N59" s="223"/>
      <c r="O59" s="277" t="s">
        <v>164</v>
      </c>
      <c r="P59" s="277"/>
      <c r="Q59" s="283" t="s">
        <v>132</v>
      </c>
      <c r="R59" s="283"/>
      <c r="S59" s="283"/>
      <c r="T59" s="283"/>
      <c r="U59" s="283"/>
      <c r="V59" s="283"/>
      <c r="W59" s="283"/>
      <c r="X59" s="284"/>
    </row>
    <row r="60" spans="1:24" x14ac:dyDescent="0.2">
      <c r="A60" s="290"/>
      <c r="B60" s="223"/>
      <c r="C60" s="223"/>
      <c r="D60" s="223"/>
      <c r="E60" s="223"/>
      <c r="F60" s="223"/>
      <c r="G60" s="223"/>
      <c r="H60" s="223"/>
      <c r="I60" s="223"/>
      <c r="J60" s="223"/>
      <c r="K60" s="223"/>
      <c r="L60" s="223"/>
      <c r="M60" s="223"/>
      <c r="N60" s="223"/>
      <c r="O60" s="277"/>
      <c r="P60" s="277"/>
      <c r="Q60" s="285"/>
      <c r="R60" s="285"/>
      <c r="S60" s="285"/>
      <c r="T60" s="285"/>
      <c r="U60" s="285"/>
      <c r="V60" s="285"/>
      <c r="W60" s="285"/>
      <c r="X60" s="286"/>
    </row>
    <row r="61" spans="1:24" x14ac:dyDescent="0.2">
      <c r="A61" s="296"/>
      <c r="B61" s="297"/>
      <c r="C61" s="293"/>
      <c r="D61" s="293"/>
      <c r="E61" s="294"/>
      <c r="F61" s="294"/>
      <c r="G61" s="293"/>
      <c r="H61" s="293"/>
      <c r="I61" s="294"/>
      <c r="J61" s="294"/>
      <c r="K61" s="293"/>
      <c r="L61" s="293"/>
      <c r="M61" s="294"/>
      <c r="N61" s="294"/>
      <c r="O61" s="108"/>
      <c r="P61" s="108"/>
      <c r="Q61" s="108"/>
      <c r="R61" s="108"/>
      <c r="S61" s="108"/>
      <c r="T61" s="108"/>
      <c r="U61" s="108"/>
      <c r="V61" s="108"/>
      <c r="W61" s="108"/>
      <c r="X61" s="107"/>
    </row>
  </sheetData>
  <mergeCells count="147">
    <mergeCell ref="A55:B55"/>
    <mergeCell ref="A56:B57"/>
    <mergeCell ref="C56:D56"/>
    <mergeCell ref="E56:F57"/>
    <mergeCell ref="G56:H56"/>
    <mergeCell ref="K61:L61"/>
    <mergeCell ref="M61:N61"/>
    <mergeCell ref="Q17:X18"/>
    <mergeCell ref="K59:L59"/>
    <mergeCell ref="A24:X25"/>
    <mergeCell ref="Q26:X27"/>
    <mergeCell ref="A26:H27"/>
    <mergeCell ref="I26:J27"/>
    <mergeCell ref="O57:P58"/>
    <mergeCell ref="A58:B58"/>
    <mergeCell ref="C58:D58"/>
    <mergeCell ref="A46:H47"/>
    <mergeCell ref="Q39:X40"/>
    <mergeCell ref="A61:B61"/>
    <mergeCell ref="C61:D61"/>
    <mergeCell ref="E61:F61"/>
    <mergeCell ref="G61:H61"/>
    <mergeCell ref="I61:J61"/>
    <mergeCell ref="A59:B60"/>
    <mergeCell ref="Q46:X47"/>
    <mergeCell ref="I49:J50"/>
    <mergeCell ref="K49:N50"/>
    <mergeCell ref="O49:P50"/>
    <mergeCell ref="M59:N60"/>
    <mergeCell ref="O59:P60"/>
    <mergeCell ref="C60:D60"/>
    <mergeCell ref="G60:H60"/>
    <mergeCell ref="K60:L60"/>
    <mergeCell ref="G57:H57"/>
    <mergeCell ref="E58:F58"/>
    <mergeCell ref="G58:H58"/>
    <mergeCell ref="I58:J58"/>
    <mergeCell ref="K58:L58"/>
    <mergeCell ref="M58:N58"/>
    <mergeCell ref="K57:L57"/>
    <mergeCell ref="D51:U53"/>
    <mergeCell ref="Q57:X58"/>
    <mergeCell ref="Q59:X60"/>
    <mergeCell ref="C59:D59"/>
    <mergeCell ref="E59:F60"/>
    <mergeCell ref="G59:H59"/>
    <mergeCell ref="I59:J60"/>
    <mergeCell ref="M41:N41"/>
    <mergeCell ref="K39:L39"/>
    <mergeCell ref="A39:B40"/>
    <mergeCell ref="I46:J47"/>
    <mergeCell ref="I56:J57"/>
    <mergeCell ref="K56:L56"/>
    <mergeCell ref="M56:N57"/>
    <mergeCell ref="C57:D57"/>
    <mergeCell ref="C55:D55"/>
    <mergeCell ref="G55:H55"/>
    <mergeCell ref="K40:L40"/>
    <mergeCell ref="C40:D40"/>
    <mergeCell ref="G40:H40"/>
    <mergeCell ref="C39:D39"/>
    <mergeCell ref="G39:H39"/>
    <mergeCell ref="I41:J41"/>
    <mergeCell ref="K41:L41"/>
    <mergeCell ref="A41:B41"/>
    <mergeCell ref="C41:D41"/>
    <mergeCell ref="E41:F41"/>
    <mergeCell ref="G41:H41"/>
    <mergeCell ref="E39:F40"/>
    <mergeCell ref="I39:J40"/>
    <mergeCell ref="A44:X45"/>
    <mergeCell ref="M18:N18"/>
    <mergeCell ref="A21:B21"/>
    <mergeCell ref="C21:D21"/>
    <mergeCell ref="A19:B20"/>
    <mergeCell ref="C20:D20"/>
    <mergeCell ref="C19:D19"/>
    <mergeCell ref="G17:H17"/>
    <mergeCell ref="G18:H18"/>
    <mergeCell ref="C17:D17"/>
    <mergeCell ref="A18:B18"/>
    <mergeCell ref="A16:B17"/>
    <mergeCell ref="A4:X5"/>
    <mergeCell ref="A15:B15"/>
    <mergeCell ref="C38:D38"/>
    <mergeCell ref="G38:H38"/>
    <mergeCell ref="K38:L38"/>
    <mergeCell ref="C37:D37"/>
    <mergeCell ref="G37:H37"/>
    <mergeCell ref="K37:L37"/>
    <mergeCell ref="C36:D36"/>
    <mergeCell ref="M16:N17"/>
    <mergeCell ref="I19:J20"/>
    <mergeCell ref="G36:H36"/>
    <mergeCell ref="K36:L36"/>
    <mergeCell ref="G35:H35"/>
    <mergeCell ref="G19:H19"/>
    <mergeCell ref="I16:J17"/>
    <mergeCell ref="D31:U33"/>
    <mergeCell ref="C18:D18"/>
    <mergeCell ref="E21:F21"/>
    <mergeCell ref="E16:F17"/>
    <mergeCell ref="E18:F18"/>
    <mergeCell ref="K16:L16"/>
    <mergeCell ref="K17:L17"/>
    <mergeCell ref="K18:L18"/>
    <mergeCell ref="O39:P40"/>
    <mergeCell ref="K21:L21"/>
    <mergeCell ref="M21:N21"/>
    <mergeCell ref="G21:H21"/>
    <mergeCell ref="I21:J21"/>
    <mergeCell ref="K19:L19"/>
    <mergeCell ref="K20:L20"/>
    <mergeCell ref="O37:P38"/>
    <mergeCell ref="M38:N38"/>
    <mergeCell ref="M39:N40"/>
    <mergeCell ref="M19:N20"/>
    <mergeCell ref="G20:H20"/>
    <mergeCell ref="I29:J30"/>
    <mergeCell ref="K29:N30"/>
    <mergeCell ref="O29:P30"/>
    <mergeCell ref="I36:J37"/>
    <mergeCell ref="M36:N37"/>
    <mergeCell ref="E38:F38"/>
    <mergeCell ref="I38:J38"/>
    <mergeCell ref="O17:P18"/>
    <mergeCell ref="O19:P20"/>
    <mergeCell ref="C35:D35"/>
    <mergeCell ref="I6:J7"/>
    <mergeCell ref="G16:H16"/>
    <mergeCell ref="I18:J18"/>
    <mergeCell ref="G15:H15"/>
    <mergeCell ref="C15:D15"/>
    <mergeCell ref="I9:J10"/>
    <mergeCell ref="O9:P10"/>
    <mergeCell ref="K9:N10"/>
    <mergeCell ref="D11:U13"/>
    <mergeCell ref="C16:D16"/>
    <mergeCell ref="Q37:X38"/>
    <mergeCell ref="Q19:X20"/>
    <mergeCell ref="A6:H7"/>
    <mergeCell ref="E19:F20"/>
    <mergeCell ref="A38:B38"/>
    <mergeCell ref="A35:B35"/>
    <mergeCell ref="A36:B37"/>
    <mergeCell ref="E36:F37"/>
    <mergeCell ref="Q6:X7"/>
  </mergeCells>
  <phoneticPr fontId="8"/>
  <pageMargins left="0.7" right="0.7" top="0.75" bottom="0.75" header="0.3" footer="0.3"/>
  <pageSetup paperSize="9" scale="9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72"/>
  <sheetViews>
    <sheetView showGridLines="0" view="pageBreakPreview" topLeftCell="A55" zoomScaleNormal="100" zoomScaleSheetLayoutView="100" workbookViewId="0">
      <selection activeCell="F7" sqref="F7:Q8"/>
    </sheetView>
  </sheetViews>
  <sheetFormatPr defaultColWidth="9" defaultRowHeight="12" x14ac:dyDescent="0.2"/>
  <cols>
    <col min="1" max="257" width="4.44140625" style="106" customWidth="1"/>
    <col min="258" max="16384" width="9" style="106"/>
  </cols>
  <sheetData>
    <row r="1" spans="1:30" ht="9.75" customHeight="1" x14ac:dyDescent="0.2">
      <c r="A1" s="314" t="s">
        <v>195</v>
      </c>
      <c r="B1" s="314"/>
      <c r="C1" s="314"/>
      <c r="D1" s="314"/>
      <c r="E1" s="314"/>
      <c r="F1" s="314"/>
      <c r="G1" s="314"/>
      <c r="H1" s="314"/>
      <c r="I1" s="314"/>
      <c r="J1" s="314"/>
    </row>
    <row r="2" spans="1:30" ht="13.5" customHeight="1" x14ac:dyDescent="0.2">
      <c r="A2" s="315" t="s">
        <v>194</v>
      </c>
      <c r="B2" s="302" t="s">
        <v>193</v>
      </c>
      <c r="C2" s="302"/>
      <c r="D2" s="302"/>
      <c r="E2" s="302"/>
      <c r="G2" s="302" t="s">
        <v>192</v>
      </c>
      <c r="H2" s="302"/>
      <c r="I2" s="302"/>
      <c r="J2" s="302"/>
      <c r="K2" s="302"/>
      <c r="L2" s="302"/>
      <c r="M2" s="302"/>
      <c r="N2" s="302"/>
      <c r="O2" s="302"/>
      <c r="P2" s="302"/>
      <c r="R2" s="298" t="s">
        <v>191</v>
      </c>
      <c r="S2" s="299"/>
      <c r="T2" s="132"/>
    </row>
    <row r="3" spans="1:30" ht="14.25" customHeight="1" x14ac:dyDescent="0.2">
      <c r="A3" s="315"/>
      <c r="B3" s="302"/>
      <c r="C3" s="302"/>
      <c r="D3" s="302"/>
      <c r="E3" s="302"/>
      <c r="G3" s="302"/>
      <c r="H3" s="302"/>
      <c r="I3" s="302"/>
      <c r="J3" s="302"/>
      <c r="K3" s="302"/>
      <c r="L3" s="302"/>
      <c r="M3" s="302"/>
      <c r="N3" s="302"/>
      <c r="O3" s="302"/>
      <c r="P3" s="302"/>
      <c r="R3" s="300"/>
      <c r="S3" s="301"/>
      <c r="T3" s="131"/>
    </row>
    <row r="4" spans="1:30" ht="18.75" customHeight="1" x14ac:dyDescent="0.2">
      <c r="A4" s="315"/>
      <c r="B4" s="302"/>
      <c r="C4" s="302"/>
      <c r="D4" s="302"/>
      <c r="E4" s="302"/>
      <c r="G4" s="302" t="s">
        <v>190</v>
      </c>
      <c r="H4" s="302"/>
      <c r="I4" s="302"/>
      <c r="J4" s="302"/>
      <c r="K4" s="302"/>
      <c r="L4" s="302"/>
      <c r="M4" s="302"/>
      <c r="N4" s="302"/>
      <c r="O4" s="302"/>
      <c r="P4" s="302"/>
      <c r="R4" s="117"/>
      <c r="S4" s="303" t="s">
        <v>189</v>
      </c>
      <c r="T4" s="304"/>
    </row>
    <row r="5" spans="1:30" ht="20.25" customHeight="1" x14ac:dyDescent="0.2">
      <c r="A5" s="315"/>
      <c r="B5" s="302"/>
      <c r="C5" s="302"/>
      <c r="D5" s="302"/>
      <c r="E5" s="302"/>
      <c r="G5" s="302"/>
      <c r="H5" s="302"/>
      <c r="I5" s="302"/>
      <c r="J5" s="302"/>
      <c r="K5" s="302"/>
      <c r="L5" s="302"/>
      <c r="M5" s="302"/>
      <c r="N5" s="302"/>
      <c r="O5" s="302"/>
      <c r="P5" s="302"/>
      <c r="R5" s="130"/>
      <c r="S5" s="305"/>
      <c r="T5" s="306"/>
    </row>
    <row r="7" spans="1:30" x14ac:dyDescent="0.2">
      <c r="C7" s="244" t="s">
        <v>188</v>
      </c>
      <c r="D7" s="244"/>
      <c r="E7" s="244"/>
      <c r="F7" s="244"/>
      <c r="G7" s="244"/>
      <c r="H7" s="244"/>
      <c r="I7" s="244"/>
      <c r="J7" s="244"/>
      <c r="K7" s="244"/>
      <c r="L7" s="244"/>
      <c r="M7" s="244"/>
      <c r="N7" s="244"/>
      <c r="O7" s="244"/>
      <c r="P7" s="244"/>
      <c r="Q7" s="244"/>
    </row>
    <row r="8" spans="1:30" x14ac:dyDescent="0.2">
      <c r="C8" s="245"/>
      <c r="D8" s="245"/>
      <c r="E8" s="245"/>
      <c r="F8" s="245"/>
      <c r="G8" s="245"/>
      <c r="H8" s="245"/>
      <c r="I8" s="245"/>
      <c r="J8" s="245"/>
      <c r="K8" s="245"/>
      <c r="L8" s="245"/>
      <c r="M8" s="245"/>
      <c r="N8" s="245"/>
      <c r="O8" s="245"/>
      <c r="P8" s="245"/>
      <c r="Q8" s="245"/>
    </row>
    <row r="9" spans="1:30" x14ac:dyDescent="0.2">
      <c r="C9" s="122"/>
      <c r="D9" s="122"/>
      <c r="E9" s="122"/>
      <c r="F9" s="122"/>
      <c r="G9" s="122"/>
      <c r="H9" s="122"/>
      <c r="I9" s="122"/>
      <c r="J9" s="122"/>
      <c r="K9" s="122"/>
      <c r="L9" s="122"/>
      <c r="M9" s="122"/>
      <c r="N9" s="135"/>
      <c r="O9" s="135"/>
      <c r="P9" s="135"/>
      <c r="Q9" s="135"/>
      <c r="R9" s="135"/>
      <c r="S9" s="135"/>
    </row>
    <row r="10" spans="1:30" ht="12" customHeight="1" x14ac:dyDescent="0.2">
      <c r="B10" s="243" t="s">
        <v>143</v>
      </c>
      <c r="C10" s="243"/>
      <c r="D10" s="243"/>
      <c r="E10" s="243"/>
      <c r="F10" s="243"/>
      <c r="G10" s="243"/>
      <c r="H10" s="243"/>
      <c r="I10" s="243" t="s">
        <v>142</v>
      </c>
      <c r="J10" s="243"/>
      <c r="K10" s="121"/>
      <c r="L10" s="121"/>
      <c r="M10" s="121"/>
      <c r="N10" s="121"/>
      <c r="O10" s="121"/>
      <c r="P10" s="121"/>
      <c r="Q10" s="121"/>
      <c r="R10" s="121"/>
      <c r="S10" s="121"/>
    </row>
    <row r="11" spans="1:30" ht="12" customHeight="1" x14ac:dyDescent="0.2">
      <c r="B11" s="243"/>
      <c r="C11" s="243"/>
      <c r="D11" s="243"/>
      <c r="E11" s="243"/>
      <c r="F11" s="243"/>
      <c r="G11" s="243"/>
      <c r="H11" s="243"/>
      <c r="I11" s="243"/>
      <c r="J11" s="243"/>
      <c r="K11" s="121"/>
      <c r="L11" s="121"/>
      <c r="M11" s="121"/>
      <c r="N11" s="121"/>
      <c r="O11" s="121"/>
      <c r="P11" s="121"/>
      <c r="Q11" s="121"/>
      <c r="R11" s="121"/>
      <c r="S11" s="121"/>
    </row>
    <row r="12" spans="1:30" x14ac:dyDescent="0.2">
      <c r="B12" s="113"/>
      <c r="C12" s="310" t="s">
        <v>187</v>
      </c>
      <c r="D12" s="310"/>
      <c r="E12" s="310"/>
      <c r="F12" s="310"/>
      <c r="G12" s="310"/>
      <c r="H12" s="310"/>
      <c r="I12" s="310"/>
      <c r="J12" s="310"/>
      <c r="K12" s="310"/>
      <c r="L12" s="120"/>
      <c r="M12" s="233" t="s">
        <v>159</v>
      </c>
      <c r="N12" s="233"/>
      <c r="O12" s="262" t="s">
        <v>158</v>
      </c>
      <c r="P12" s="262"/>
      <c r="Q12" s="262"/>
      <c r="R12" s="262"/>
      <c r="S12" s="262"/>
      <c r="W12" s="120"/>
      <c r="X12" s="120"/>
      <c r="Y12" s="120"/>
      <c r="Z12" s="120"/>
      <c r="AA12" s="120"/>
      <c r="AB12" s="120"/>
      <c r="AC12" s="120"/>
      <c r="AD12" s="120"/>
    </row>
    <row r="13" spans="1:30" x14ac:dyDescent="0.2">
      <c r="B13" s="113"/>
      <c r="C13" s="310"/>
      <c r="D13" s="310"/>
      <c r="E13" s="310"/>
      <c r="F13" s="310"/>
      <c r="G13" s="310"/>
      <c r="H13" s="310"/>
      <c r="I13" s="310"/>
      <c r="J13" s="310"/>
      <c r="K13" s="310"/>
      <c r="L13" s="120"/>
      <c r="M13" s="233"/>
      <c r="N13" s="233"/>
      <c r="O13" s="262"/>
      <c r="P13" s="262"/>
      <c r="Q13" s="262"/>
      <c r="R13" s="262"/>
      <c r="S13" s="262"/>
      <c r="W13" s="120"/>
      <c r="X13" s="120"/>
      <c r="Y13" s="120"/>
      <c r="Z13" s="120"/>
      <c r="AA13" s="120"/>
      <c r="AB13" s="120"/>
      <c r="AC13" s="120"/>
      <c r="AD13" s="120"/>
    </row>
    <row r="14" spans="1:30" x14ac:dyDescent="0.2">
      <c r="B14" s="113"/>
      <c r="C14" s="310" t="s">
        <v>157</v>
      </c>
      <c r="D14" s="310"/>
      <c r="E14" s="310"/>
      <c r="F14" s="311" t="s">
        <v>156</v>
      </c>
      <c r="G14" s="311"/>
      <c r="H14" s="311"/>
      <c r="I14" s="311"/>
      <c r="J14" s="311"/>
      <c r="K14" s="311"/>
      <c r="L14" s="113"/>
      <c r="M14" s="312" t="s">
        <v>155</v>
      </c>
      <c r="N14" s="312"/>
      <c r="O14" s="262" t="s">
        <v>141</v>
      </c>
      <c r="P14" s="262"/>
      <c r="Q14" s="262"/>
      <c r="R14" s="262"/>
      <c r="S14" s="262"/>
    </row>
    <row r="15" spans="1:30" ht="12" customHeight="1" x14ac:dyDescent="0.2">
      <c r="B15" s="113"/>
      <c r="C15" s="310"/>
      <c r="D15" s="310"/>
      <c r="E15" s="310"/>
      <c r="F15" s="311"/>
      <c r="G15" s="311"/>
      <c r="H15" s="311"/>
      <c r="I15" s="311"/>
      <c r="J15" s="311"/>
      <c r="K15" s="311"/>
      <c r="L15" s="129"/>
      <c r="M15" s="312"/>
      <c r="N15" s="312"/>
      <c r="O15" s="262"/>
      <c r="P15" s="262"/>
      <c r="Q15" s="262"/>
      <c r="R15" s="262"/>
      <c r="S15" s="262"/>
    </row>
    <row r="16" spans="1:30" ht="12" customHeight="1" x14ac:dyDescent="0.2">
      <c r="B16" s="113"/>
      <c r="C16" s="113"/>
      <c r="D16" s="113"/>
      <c r="E16" s="113"/>
      <c r="F16" s="128"/>
      <c r="G16" s="129"/>
      <c r="H16" s="129"/>
      <c r="I16" s="129"/>
      <c r="J16" s="129"/>
      <c r="K16" s="129"/>
      <c r="L16" s="129"/>
      <c r="M16" s="312" t="s">
        <v>154</v>
      </c>
      <c r="N16" s="312"/>
      <c r="O16" s="262" t="s">
        <v>141</v>
      </c>
      <c r="P16" s="262"/>
      <c r="Q16" s="262"/>
      <c r="R16" s="262"/>
      <c r="S16" s="262"/>
    </row>
    <row r="17" spans="2:19" x14ac:dyDescent="0.2">
      <c r="B17" s="113"/>
      <c r="C17" s="113"/>
      <c r="D17" s="113"/>
      <c r="E17" s="113"/>
      <c r="F17" s="128"/>
      <c r="G17" s="128"/>
      <c r="H17" s="128"/>
      <c r="I17" s="128"/>
      <c r="J17" s="128"/>
      <c r="K17" s="128"/>
      <c r="L17" s="128"/>
      <c r="M17" s="312"/>
      <c r="N17" s="312"/>
      <c r="O17" s="262"/>
      <c r="P17" s="262"/>
      <c r="Q17" s="262"/>
      <c r="R17" s="262"/>
      <c r="S17" s="262"/>
    </row>
    <row r="18" spans="2:19" x14ac:dyDescent="0.2">
      <c r="B18" s="313" t="s">
        <v>186</v>
      </c>
      <c r="C18" s="313"/>
      <c r="D18" s="313"/>
      <c r="E18" s="313"/>
      <c r="F18" s="313"/>
      <c r="G18" s="313"/>
      <c r="H18" s="313"/>
      <c r="I18" s="313"/>
      <c r="J18" s="313"/>
      <c r="K18" s="313"/>
      <c r="L18" s="313"/>
      <c r="M18" s="313"/>
      <c r="N18" s="313"/>
      <c r="O18" s="313"/>
      <c r="P18" s="313"/>
      <c r="Q18" s="313"/>
      <c r="R18" s="313"/>
      <c r="S18" s="313"/>
    </row>
    <row r="19" spans="2:19" x14ac:dyDescent="0.2">
      <c r="B19" s="313"/>
      <c r="C19" s="313"/>
      <c r="D19" s="313"/>
      <c r="E19" s="313"/>
      <c r="F19" s="313"/>
      <c r="G19" s="313"/>
      <c r="H19" s="313"/>
      <c r="I19" s="313"/>
      <c r="J19" s="313"/>
      <c r="K19" s="313"/>
      <c r="L19" s="313"/>
      <c r="M19" s="313"/>
      <c r="N19" s="313"/>
      <c r="O19" s="313"/>
      <c r="P19" s="313"/>
      <c r="Q19" s="313"/>
      <c r="R19" s="313"/>
      <c r="S19" s="313"/>
    </row>
    <row r="20" spans="2:19" x14ac:dyDescent="0.2">
      <c r="B20" s="113"/>
      <c r="C20" s="238" t="s">
        <v>152</v>
      </c>
      <c r="D20" s="238"/>
      <c r="E20" s="238"/>
      <c r="F20" s="238"/>
      <c r="G20" s="238" t="s">
        <v>151</v>
      </c>
      <c r="H20" s="238"/>
      <c r="I20" s="238"/>
      <c r="J20" s="238"/>
      <c r="K20" s="238"/>
      <c r="L20" s="238"/>
      <c r="M20" s="238" t="s">
        <v>150</v>
      </c>
      <c r="N20" s="238"/>
      <c r="O20" s="240" t="s">
        <v>149</v>
      </c>
      <c r="P20" s="238" t="s">
        <v>148</v>
      </c>
      <c r="Q20" s="238"/>
      <c r="R20" s="238"/>
      <c r="S20" s="113"/>
    </row>
    <row r="21" spans="2:19" x14ac:dyDescent="0.2">
      <c r="B21" s="113"/>
      <c r="C21" s="239"/>
      <c r="D21" s="239"/>
      <c r="E21" s="239"/>
      <c r="F21" s="239"/>
      <c r="G21" s="239"/>
      <c r="H21" s="239"/>
      <c r="I21" s="239"/>
      <c r="J21" s="239"/>
      <c r="K21" s="239"/>
      <c r="L21" s="239"/>
      <c r="M21" s="239"/>
      <c r="N21" s="239"/>
      <c r="O21" s="239"/>
      <c r="P21" s="239"/>
      <c r="Q21" s="239"/>
      <c r="R21" s="239"/>
      <c r="S21" s="113"/>
    </row>
    <row r="22" spans="2:19" ht="12" customHeight="1" x14ac:dyDescent="0.2">
      <c r="B22" s="316">
        <v>1</v>
      </c>
      <c r="C22" s="244"/>
      <c r="D22" s="244"/>
      <c r="E22" s="244"/>
      <c r="F22" s="244"/>
      <c r="G22" s="252"/>
      <c r="H22" s="253"/>
      <c r="I22" s="253"/>
      <c r="J22" s="253"/>
      <c r="K22" s="253"/>
      <c r="L22" s="254"/>
      <c r="M22" s="258">
        <v>904</v>
      </c>
      <c r="N22" s="259"/>
      <c r="O22" s="244"/>
      <c r="P22" s="246" t="s">
        <v>172</v>
      </c>
      <c r="Q22" s="247"/>
      <c r="R22" s="248"/>
      <c r="S22" s="113"/>
    </row>
    <row r="23" spans="2:19" ht="12" customHeight="1" x14ac:dyDescent="0.2">
      <c r="B23" s="316"/>
      <c r="C23" s="245"/>
      <c r="D23" s="245"/>
      <c r="E23" s="245"/>
      <c r="F23" s="245"/>
      <c r="G23" s="255"/>
      <c r="H23" s="256"/>
      <c r="I23" s="256"/>
      <c r="J23" s="256"/>
      <c r="K23" s="256"/>
      <c r="L23" s="257"/>
      <c r="M23" s="260"/>
      <c r="N23" s="261"/>
      <c r="O23" s="245"/>
      <c r="P23" s="249"/>
      <c r="Q23" s="250"/>
      <c r="R23" s="251"/>
      <c r="S23" s="113"/>
    </row>
    <row r="24" spans="2:19" ht="12" customHeight="1" x14ac:dyDescent="0.15">
      <c r="B24" s="316"/>
      <c r="C24" s="258" t="s">
        <v>173</v>
      </c>
      <c r="D24" s="259"/>
      <c r="E24" s="307" t="s">
        <v>171</v>
      </c>
      <c r="F24" s="307"/>
      <c r="G24" s="308" t="s">
        <v>185</v>
      </c>
      <c r="H24" s="308"/>
      <c r="I24" s="307" t="s">
        <v>170</v>
      </c>
      <c r="J24" s="307"/>
      <c r="K24" s="308" t="s">
        <v>180</v>
      </c>
      <c r="L24" s="308"/>
      <c r="M24" s="307" t="s">
        <v>169</v>
      </c>
      <c r="N24" s="307"/>
      <c r="O24" s="308"/>
      <c r="P24" s="308"/>
      <c r="Q24" s="307"/>
      <c r="R24" s="259"/>
      <c r="S24" s="113"/>
    </row>
    <row r="25" spans="2:19" ht="12" customHeight="1" x14ac:dyDescent="0.2">
      <c r="B25" s="316"/>
      <c r="C25" s="291"/>
      <c r="D25" s="309"/>
      <c r="E25" s="276"/>
      <c r="F25" s="276"/>
      <c r="G25" s="276" t="s">
        <v>184</v>
      </c>
      <c r="H25" s="276"/>
      <c r="I25" s="276"/>
      <c r="J25" s="276"/>
      <c r="K25" s="276" t="s">
        <v>184</v>
      </c>
      <c r="L25" s="276"/>
      <c r="M25" s="276"/>
      <c r="N25" s="276"/>
      <c r="O25" s="276"/>
      <c r="P25" s="276"/>
      <c r="Q25" s="276"/>
      <c r="R25" s="309"/>
      <c r="S25" s="113"/>
    </row>
    <row r="26" spans="2:19" x14ac:dyDescent="0.2">
      <c r="B26" s="316"/>
      <c r="C26" s="260"/>
      <c r="D26" s="261"/>
      <c r="E26" s="294" t="s">
        <v>183</v>
      </c>
      <c r="F26" s="294"/>
      <c r="G26" s="293" t="s">
        <v>166</v>
      </c>
      <c r="H26" s="293"/>
      <c r="I26" s="294"/>
      <c r="J26" s="294"/>
      <c r="K26" s="293" t="s">
        <v>182</v>
      </c>
      <c r="L26" s="293"/>
      <c r="M26" s="294" t="s">
        <v>165</v>
      </c>
      <c r="N26" s="294"/>
      <c r="O26" s="293"/>
      <c r="P26" s="293"/>
      <c r="Q26" s="294"/>
      <c r="R26" s="261"/>
      <c r="S26" s="113"/>
    </row>
    <row r="27" spans="2:19" ht="12" customHeight="1" x14ac:dyDescent="0.2">
      <c r="B27" s="316">
        <v>2</v>
      </c>
      <c r="C27" s="244"/>
      <c r="D27" s="244"/>
      <c r="E27" s="244"/>
      <c r="F27" s="244"/>
      <c r="G27" s="252"/>
      <c r="H27" s="253"/>
      <c r="I27" s="253"/>
      <c r="J27" s="253"/>
      <c r="K27" s="253"/>
      <c r="L27" s="254"/>
      <c r="M27" s="258"/>
      <c r="N27" s="259"/>
      <c r="O27" s="244"/>
      <c r="P27" s="246"/>
      <c r="Q27" s="247"/>
      <c r="R27" s="248"/>
      <c r="S27" s="113"/>
    </row>
    <row r="28" spans="2:19" ht="12" customHeight="1" x14ac:dyDescent="0.2">
      <c r="B28" s="316"/>
      <c r="C28" s="245"/>
      <c r="D28" s="245"/>
      <c r="E28" s="245"/>
      <c r="F28" s="245"/>
      <c r="G28" s="255"/>
      <c r="H28" s="256"/>
      <c r="I28" s="256"/>
      <c r="J28" s="256"/>
      <c r="K28" s="256"/>
      <c r="L28" s="257"/>
      <c r="M28" s="260"/>
      <c r="N28" s="261"/>
      <c r="O28" s="245"/>
      <c r="P28" s="249"/>
      <c r="Q28" s="250"/>
      <c r="R28" s="251"/>
      <c r="S28" s="113"/>
    </row>
    <row r="29" spans="2:19" ht="12" customHeight="1" x14ac:dyDescent="0.15">
      <c r="B29" s="316"/>
      <c r="C29" s="258" t="s">
        <v>173</v>
      </c>
      <c r="D29" s="259"/>
      <c r="E29" s="307"/>
      <c r="F29" s="307"/>
      <c r="G29" s="308"/>
      <c r="H29" s="308"/>
      <c r="I29" s="307"/>
      <c r="J29" s="307"/>
      <c r="K29" s="308"/>
      <c r="L29" s="308"/>
      <c r="M29" s="307"/>
      <c r="N29" s="307"/>
      <c r="O29" s="308"/>
      <c r="P29" s="308"/>
      <c r="Q29" s="307"/>
      <c r="R29" s="259"/>
      <c r="S29" s="113"/>
    </row>
    <row r="30" spans="2:19" ht="12" customHeight="1" x14ac:dyDescent="0.2">
      <c r="B30" s="316"/>
      <c r="C30" s="291"/>
      <c r="D30" s="309"/>
      <c r="E30" s="276"/>
      <c r="F30" s="276"/>
      <c r="G30" s="276"/>
      <c r="H30" s="276"/>
      <c r="I30" s="276"/>
      <c r="J30" s="276"/>
      <c r="K30" s="276"/>
      <c r="L30" s="276"/>
      <c r="M30" s="276"/>
      <c r="N30" s="276"/>
      <c r="O30" s="276"/>
      <c r="P30" s="276"/>
      <c r="Q30" s="276"/>
      <c r="R30" s="309"/>
      <c r="S30" s="113"/>
    </row>
    <row r="31" spans="2:19" ht="12" customHeight="1" x14ac:dyDescent="0.2">
      <c r="B31" s="316"/>
      <c r="C31" s="260"/>
      <c r="D31" s="261"/>
      <c r="E31" s="294"/>
      <c r="F31" s="294"/>
      <c r="G31" s="293"/>
      <c r="H31" s="293"/>
      <c r="I31" s="294"/>
      <c r="J31" s="294"/>
      <c r="K31" s="293"/>
      <c r="L31" s="293"/>
      <c r="M31" s="294"/>
      <c r="N31" s="294"/>
      <c r="O31" s="293"/>
      <c r="P31" s="293"/>
      <c r="Q31" s="294"/>
      <c r="R31" s="261"/>
      <c r="S31" s="113"/>
    </row>
    <row r="32" spans="2:19" ht="12" customHeight="1" x14ac:dyDescent="0.2">
      <c r="B32" s="316">
        <v>3</v>
      </c>
      <c r="C32" s="244"/>
      <c r="D32" s="244"/>
      <c r="E32" s="244"/>
      <c r="F32" s="244"/>
      <c r="G32" s="252"/>
      <c r="H32" s="253"/>
      <c r="I32" s="253"/>
      <c r="J32" s="253"/>
      <c r="K32" s="253"/>
      <c r="L32" s="254"/>
      <c r="M32" s="258"/>
      <c r="N32" s="259"/>
      <c r="O32" s="244"/>
      <c r="P32" s="246"/>
      <c r="Q32" s="247"/>
      <c r="R32" s="248"/>
      <c r="S32" s="113"/>
    </row>
    <row r="33" spans="2:19" ht="12" customHeight="1" x14ac:dyDescent="0.2">
      <c r="B33" s="316"/>
      <c r="C33" s="245"/>
      <c r="D33" s="245"/>
      <c r="E33" s="245"/>
      <c r="F33" s="245"/>
      <c r="G33" s="255"/>
      <c r="H33" s="256"/>
      <c r="I33" s="256"/>
      <c r="J33" s="256"/>
      <c r="K33" s="256"/>
      <c r="L33" s="257"/>
      <c r="M33" s="260"/>
      <c r="N33" s="261"/>
      <c r="O33" s="245"/>
      <c r="P33" s="249"/>
      <c r="Q33" s="250"/>
      <c r="R33" s="251"/>
      <c r="S33" s="113"/>
    </row>
    <row r="34" spans="2:19" ht="12" customHeight="1" x14ac:dyDescent="0.15">
      <c r="B34" s="316"/>
      <c r="C34" s="258" t="s">
        <v>173</v>
      </c>
      <c r="D34" s="259"/>
      <c r="E34" s="307"/>
      <c r="F34" s="307"/>
      <c r="G34" s="308"/>
      <c r="H34" s="308"/>
      <c r="I34" s="307"/>
      <c r="J34" s="307"/>
      <c r="K34" s="308"/>
      <c r="L34" s="308"/>
      <c r="M34" s="307"/>
      <c r="N34" s="307"/>
      <c r="O34" s="308"/>
      <c r="P34" s="308"/>
      <c r="Q34" s="307"/>
      <c r="R34" s="259"/>
      <c r="S34" s="113"/>
    </row>
    <row r="35" spans="2:19" ht="12" customHeight="1" x14ac:dyDescent="0.2">
      <c r="B35" s="316"/>
      <c r="C35" s="291"/>
      <c r="D35" s="309"/>
      <c r="E35" s="276"/>
      <c r="F35" s="276"/>
      <c r="G35" s="276"/>
      <c r="H35" s="276"/>
      <c r="I35" s="276"/>
      <c r="J35" s="276"/>
      <c r="K35" s="276"/>
      <c r="L35" s="276"/>
      <c r="M35" s="276"/>
      <c r="N35" s="276"/>
      <c r="O35" s="276"/>
      <c r="P35" s="276"/>
      <c r="Q35" s="276"/>
      <c r="R35" s="309"/>
      <c r="S35" s="113"/>
    </row>
    <row r="36" spans="2:19" ht="12" customHeight="1" x14ac:dyDescent="0.2">
      <c r="B36" s="316"/>
      <c r="C36" s="260"/>
      <c r="D36" s="261"/>
      <c r="E36" s="294"/>
      <c r="F36" s="294"/>
      <c r="G36" s="293"/>
      <c r="H36" s="293"/>
      <c r="I36" s="294"/>
      <c r="J36" s="294"/>
      <c r="K36" s="293"/>
      <c r="L36" s="293"/>
      <c r="M36" s="294"/>
      <c r="N36" s="294"/>
      <c r="O36" s="293"/>
      <c r="P36" s="293"/>
      <c r="Q36" s="294"/>
      <c r="R36" s="261"/>
      <c r="S36" s="113"/>
    </row>
    <row r="37" spans="2:19" ht="12" customHeight="1" x14ac:dyDescent="0.2">
      <c r="B37" s="316">
        <v>4</v>
      </c>
      <c r="C37" s="244"/>
      <c r="D37" s="244"/>
      <c r="E37" s="244"/>
      <c r="F37" s="244"/>
      <c r="G37" s="252"/>
      <c r="H37" s="253"/>
      <c r="I37" s="253"/>
      <c r="J37" s="253"/>
      <c r="K37" s="253"/>
      <c r="L37" s="254"/>
      <c r="M37" s="258"/>
      <c r="N37" s="259"/>
      <c r="O37" s="244"/>
      <c r="P37" s="246"/>
      <c r="Q37" s="247"/>
      <c r="R37" s="248"/>
      <c r="S37" s="113"/>
    </row>
    <row r="38" spans="2:19" ht="12" customHeight="1" x14ac:dyDescent="0.2">
      <c r="B38" s="316"/>
      <c r="C38" s="245"/>
      <c r="D38" s="245"/>
      <c r="E38" s="245"/>
      <c r="F38" s="245"/>
      <c r="G38" s="255"/>
      <c r="H38" s="256"/>
      <c r="I38" s="256"/>
      <c r="J38" s="256"/>
      <c r="K38" s="256"/>
      <c r="L38" s="257"/>
      <c r="M38" s="260"/>
      <c r="N38" s="261"/>
      <c r="O38" s="245"/>
      <c r="P38" s="249"/>
      <c r="Q38" s="250"/>
      <c r="R38" s="251"/>
      <c r="S38" s="113"/>
    </row>
    <row r="39" spans="2:19" ht="12" customHeight="1" x14ac:dyDescent="0.15">
      <c r="B39" s="316"/>
      <c r="C39" s="258" t="s">
        <v>173</v>
      </c>
      <c r="D39" s="259"/>
      <c r="E39" s="307"/>
      <c r="F39" s="307"/>
      <c r="G39" s="308"/>
      <c r="H39" s="308"/>
      <c r="I39" s="307"/>
      <c r="J39" s="307"/>
      <c r="K39" s="308"/>
      <c r="L39" s="308"/>
      <c r="M39" s="307"/>
      <c r="N39" s="307"/>
      <c r="O39" s="308"/>
      <c r="P39" s="308"/>
      <c r="Q39" s="307"/>
      <c r="R39" s="259"/>
      <c r="S39" s="113"/>
    </row>
    <row r="40" spans="2:19" ht="12" customHeight="1" x14ac:dyDescent="0.2">
      <c r="B40" s="316"/>
      <c r="C40" s="291"/>
      <c r="D40" s="309"/>
      <c r="E40" s="276"/>
      <c r="F40" s="276"/>
      <c r="G40" s="276"/>
      <c r="H40" s="276"/>
      <c r="I40" s="276"/>
      <c r="J40" s="276"/>
      <c r="K40" s="276"/>
      <c r="L40" s="276"/>
      <c r="M40" s="276"/>
      <c r="N40" s="276"/>
      <c r="O40" s="276"/>
      <c r="P40" s="276"/>
      <c r="Q40" s="276"/>
      <c r="R40" s="309"/>
      <c r="S40" s="113"/>
    </row>
    <row r="41" spans="2:19" ht="12" customHeight="1" x14ac:dyDescent="0.2">
      <c r="B41" s="316"/>
      <c r="C41" s="260"/>
      <c r="D41" s="261"/>
      <c r="E41" s="294"/>
      <c r="F41" s="294"/>
      <c r="G41" s="293"/>
      <c r="H41" s="293"/>
      <c r="I41" s="294"/>
      <c r="J41" s="294"/>
      <c r="K41" s="293"/>
      <c r="L41" s="293"/>
      <c r="M41" s="294"/>
      <c r="N41" s="294"/>
      <c r="O41" s="293"/>
      <c r="P41" s="293"/>
      <c r="Q41" s="294"/>
      <c r="R41" s="261"/>
      <c r="S41" s="113"/>
    </row>
    <row r="42" spans="2:19" ht="12" customHeight="1" x14ac:dyDescent="0.2">
      <c r="B42" s="316">
        <v>5</v>
      </c>
      <c r="C42" s="244"/>
      <c r="D42" s="244"/>
      <c r="E42" s="244"/>
      <c r="F42" s="244"/>
      <c r="G42" s="252"/>
      <c r="H42" s="253"/>
      <c r="I42" s="253"/>
      <c r="J42" s="253"/>
      <c r="K42" s="253"/>
      <c r="L42" s="254"/>
      <c r="M42" s="258"/>
      <c r="N42" s="259"/>
      <c r="O42" s="244"/>
      <c r="P42" s="246"/>
      <c r="Q42" s="247"/>
      <c r="R42" s="248"/>
      <c r="S42" s="113"/>
    </row>
    <row r="43" spans="2:19" ht="12" customHeight="1" x14ac:dyDescent="0.2">
      <c r="B43" s="316"/>
      <c r="C43" s="245"/>
      <c r="D43" s="245"/>
      <c r="E43" s="245"/>
      <c r="F43" s="245"/>
      <c r="G43" s="255"/>
      <c r="H43" s="256"/>
      <c r="I43" s="256"/>
      <c r="J43" s="256"/>
      <c r="K43" s="256"/>
      <c r="L43" s="257"/>
      <c r="M43" s="260"/>
      <c r="N43" s="261"/>
      <c r="O43" s="245"/>
      <c r="P43" s="249"/>
      <c r="Q43" s="250"/>
      <c r="R43" s="251"/>
      <c r="S43" s="113"/>
    </row>
    <row r="44" spans="2:19" ht="12" customHeight="1" x14ac:dyDescent="0.15">
      <c r="B44" s="316"/>
      <c r="C44" s="258" t="s">
        <v>173</v>
      </c>
      <c r="D44" s="259"/>
      <c r="E44" s="307"/>
      <c r="F44" s="307"/>
      <c r="G44" s="308"/>
      <c r="H44" s="308"/>
      <c r="I44" s="307"/>
      <c r="J44" s="307"/>
      <c r="K44" s="308"/>
      <c r="L44" s="308"/>
      <c r="M44" s="307"/>
      <c r="N44" s="307"/>
      <c r="O44" s="308"/>
      <c r="P44" s="308"/>
      <c r="Q44" s="307"/>
      <c r="R44" s="259"/>
      <c r="S44" s="113"/>
    </row>
    <row r="45" spans="2:19" ht="12" customHeight="1" x14ac:dyDescent="0.2">
      <c r="B45" s="316"/>
      <c r="C45" s="291"/>
      <c r="D45" s="309"/>
      <c r="E45" s="276"/>
      <c r="F45" s="276"/>
      <c r="G45" s="276"/>
      <c r="H45" s="276"/>
      <c r="I45" s="276"/>
      <c r="J45" s="276"/>
      <c r="K45" s="276"/>
      <c r="L45" s="276"/>
      <c r="M45" s="276"/>
      <c r="N45" s="276"/>
      <c r="O45" s="276"/>
      <c r="P45" s="276"/>
      <c r="Q45" s="276"/>
      <c r="R45" s="309"/>
      <c r="S45" s="113"/>
    </row>
    <row r="46" spans="2:19" ht="12" customHeight="1" x14ac:dyDescent="0.2">
      <c r="B46" s="316"/>
      <c r="C46" s="260"/>
      <c r="D46" s="261"/>
      <c r="E46" s="294"/>
      <c r="F46" s="294"/>
      <c r="G46" s="293"/>
      <c r="H46" s="293"/>
      <c r="I46" s="294"/>
      <c r="J46" s="294"/>
      <c r="K46" s="293"/>
      <c r="L46" s="293"/>
      <c r="M46" s="294"/>
      <c r="N46" s="294"/>
      <c r="O46" s="293"/>
      <c r="P46" s="293"/>
      <c r="Q46" s="294"/>
      <c r="R46" s="261"/>
      <c r="S46" s="113"/>
    </row>
    <row r="47" spans="2:19" ht="12" customHeight="1" x14ac:dyDescent="0.2">
      <c r="B47" s="316">
        <v>6</v>
      </c>
      <c r="C47" s="244"/>
      <c r="D47" s="244"/>
      <c r="E47" s="244"/>
      <c r="F47" s="244"/>
      <c r="G47" s="252"/>
      <c r="H47" s="253"/>
      <c r="I47" s="253"/>
      <c r="J47" s="253"/>
      <c r="K47" s="253"/>
      <c r="L47" s="254"/>
      <c r="M47" s="258"/>
      <c r="N47" s="259"/>
      <c r="O47" s="244"/>
      <c r="P47" s="246"/>
      <c r="Q47" s="247"/>
      <c r="R47" s="248"/>
      <c r="S47" s="113"/>
    </row>
    <row r="48" spans="2:19" ht="12" customHeight="1" x14ac:dyDescent="0.2">
      <c r="B48" s="316"/>
      <c r="C48" s="245"/>
      <c r="D48" s="245"/>
      <c r="E48" s="245"/>
      <c r="F48" s="245"/>
      <c r="G48" s="255"/>
      <c r="H48" s="256"/>
      <c r="I48" s="256"/>
      <c r="J48" s="256"/>
      <c r="K48" s="256"/>
      <c r="L48" s="257"/>
      <c r="M48" s="260"/>
      <c r="N48" s="261"/>
      <c r="O48" s="245"/>
      <c r="P48" s="249"/>
      <c r="Q48" s="250"/>
      <c r="R48" s="251"/>
      <c r="S48" s="113"/>
    </row>
    <row r="49" spans="2:19" ht="12" customHeight="1" x14ac:dyDescent="0.15">
      <c r="B49" s="316"/>
      <c r="C49" s="258" t="s">
        <v>173</v>
      </c>
      <c r="D49" s="259"/>
      <c r="E49" s="307"/>
      <c r="F49" s="307"/>
      <c r="G49" s="308"/>
      <c r="H49" s="308"/>
      <c r="I49" s="307"/>
      <c r="J49" s="307"/>
      <c r="K49" s="308"/>
      <c r="L49" s="308"/>
      <c r="M49" s="307"/>
      <c r="N49" s="307"/>
      <c r="O49" s="308"/>
      <c r="P49" s="308"/>
      <c r="Q49" s="307"/>
      <c r="R49" s="259"/>
      <c r="S49" s="113"/>
    </row>
    <row r="50" spans="2:19" ht="12" customHeight="1" x14ac:dyDescent="0.2">
      <c r="B50" s="316"/>
      <c r="C50" s="291"/>
      <c r="D50" s="309"/>
      <c r="E50" s="276"/>
      <c r="F50" s="276"/>
      <c r="G50" s="276"/>
      <c r="H50" s="276"/>
      <c r="I50" s="276"/>
      <c r="J50" s="276"/>
      <c r="K50" s="276"/>
      <c r="L50" s="276"/>
      <c r="M50" s="276"/>
      <c r="N50" s="276"/>
      <c r="O50" s="276"/>
      <c r="P50" s="276"/>
      <c r="Q50" s="276"/>
      <c r="R50" s="309"/>
      <c r="S50" s="113"/>
    </row>
    <row r="51" spans="2:19" ht="12" customHeight="1" x14ac:dyDescent="0.2">
      <c r="B51" s="316"/>
      <c r="C51" s="260"/>
      <c r="D51" s="261"/>
      <c r="E51" s="294"/>
      <c r="F51" s="294"/>
      <c r="G51" s="293"/>
      <c r="H51" s="293"/>
      <c r="I51" s="294"/>
      <c r="J51" s="294"/>
      <c r="K51" s="293"/>
      <c r="L51" s="293"/>
      <c r="M51" s="294"/>
      <c r="N51" s="294"/>
      <c r="O51" s="293"/>
      <c r="P51" s="293"/>
      <c r="Q51" s="294"/>
      <c r="R51" s="261"/>
      <c r="S51" s="113"/>
    </row>
    <row r="52" spans="2:19" ht="12" customHeight="1" x14ac:dyDescent="0.2">
      <c r="B52" s="316">
        <v>7</v>
      </c>
      <c r="C52" s="244"/>
      <c r="D52" s="244"/>
      <c r="E52" s="244"/>
      <c r="F52" s="244"/>
      <c r="G52" s="252"/>
      <c r="H52" s="253"/>
      <c r="I52" s="253"/>
      <c r="J52" s="253"/>
      <c r="K52" s="253"/>
      <c r="L52" s="254"/>
      <c r="M52" s="258"/>
      <c r="N52" s="259"/>
      <c r="O52" s="244"/>
      <c r="P52" s="246"/>
      <c r="Q52" s="247"/>
      <c r="R52" s="248"/>
      <c r="S52" s="113"/>
    </row>
    <row r="53" spans="2:19" ht="12" customHeight="1" x14ac:dyDescent="0.2">
      <c r="B53" s="316"/>
      <c r="C53" s="245"/>
      <c r="D53" s="245"/>
      <c r="E53" s="245"/>
      <c r="F53" s="245"/>
      <c r="G53" s="255"/>
      <c r="H53" s="256"/>
      <c r="I53" s="256"/>
      <c r="J53" s="256"/>
      <c r="K53" s="256"/>
      <c r="L53" s="257"/>
      <c r="M53" s="260"/>
      <c r="N53" s="261"/>
      <c r="O53" s="245"/>
      <c r="P53" s="249"/>
      <c r="Q53" s="250"/>
      <c r="R53" s="251"/>
      <c r="S53" s="113"/>
    </row>
    <row r="54" spans="2:19" ht="12" customHeight="1" x14ac:dyDescent="0.15">
      <c r="B54" s="316"/>
      <c r="C54" s="258" t="s">
        <v>173</v>
      </c>
      <c r="D54" s="259"/>
      <c r="E54" s="307"/>
      <c r="F54" s="307"/>
      <c r="G54" s="308"/>
      <c r="H54" s="308"/>
      <c r="I54" s="307"/>
      <c r="J54" s="307"/>
      <c r="K54" s="308"/>
      <c r="L54" s="308"/>
      <c r="M54" s="307"/>
      <c r="N54" s="307"/>
      <c r="O54" s="308"/>
      <c r="P54" s="308"/>
      <c r="Q54" s="307"/>
      <c r="R54" s="259"/>
      <c r="S54" s="113"/>
    </row>
    <row r="55" spans="2:19" ht="12" customHeight="1" x14ac:dyDescent="0.2">
      <c r="B55" s="316"/>
      <c r="C55" s="291"/>
      <c r="D55" s="309"/>
      <c r="E55" s="276"/>
      <c r="F55" s="276"/>
      <c r="G55" s="276"/>
      <c r="H55" s="276"/>
      <c r="I55" s="276"/>
      <c r="J55" s="276"/>
      <c r="K55" s="276"/>
      <c r="L55" s="276"/>
      <c r="M55" s="276"/>
      <c r="N55" s="276"/>
      <c r="O55" s="276"/>
      <c r="P55" s="276"/>
      <c r="Q55" s="276"/>
      <c r="R55" s="309"/>
      <c r="S55" s="113"/>
    </row>
    <row r="56" spans="2:19" ht="12" customHeight="1" x14ac:dyDescent="0.2">
      <c r="B56" s="316"/>
      <c r="C56" s="260"/>
      <c r="D56" s="261"/>
      <c r="E56" s="294"/>
      <c r="F56" s="294"/>
      <c r="G56" s="293"/>
      <c r="H56" s="293"/>
      <c r="I56" s="294"/>
      <c r="J56" s="294"/>
      <c r="K56" s="293"/>
      <c r="L56" s="293"/>
      <c r="M56" s="294"/>
      <c r="N56" s="294"/>
      <c r="O56" s="293"/>
      <c r="P56" s="293"/>
      <c r="Q56" s="294"/>
      <c r="R56" s="261"/>
      <c r="S56" s="113"/>
    </row>
    <row r="57" spans="2:19" ht="12" customHeight="1" x14ac:dyDescent="0.2">
      <c r="B57" s="316">
        <v>8</v>
      </c>
      <c r="C57" s="244"/>
      <c r="D57" s="244"/>
      <c r="E57" s="244"/>
      <c r="F57" s="244"/>
      <c r="G57" s="252"/>
      <c r="H57" s="253"/>
      <c r="I57" s="253"/>
      <c r="J57" s="253"/>
      <c r="K57" s="253"/>
      <c r="L57" s="254"/>
      <c r="M57" s="258"/>
      <c r="N57" s="259"/>
      <c r="O57" s="244"/>
      <c r="P57" s="246"/>
      <c r="Q57" s="247"/>
      <c r="R57" s="248"/>
      <c r="S57" s="113"/>
    </row>
    <row r="58" spans="2:19" ht="12" customHeight="1" x14ac:dyDescent="0.2">
      <c r="B58" s="316"/>
      <c r="C58" s="245"/>
      <c r="D58" s="245"/>
      <c r="E58" s="245"/>
      <c r="F58" s="245"/>
      <c r="G58" s="255"/>
      <c r="H58" s="256"/>
      <c r="I58" s="256"/>
      <c r="J58" s="256"/>
      <c r="K58" s="256"/>
      <c r="L58" s="257"/>
      <c r="M58" s="260"/>
      <c r="N58" s="261"/>
      <c r="O58" s="245"/>
      <c r="P58" s="249"/>
      <c r="Q58" s="250"/>
      <c r="R58" s="251"/>
      <c r="S58" s="113"/>
    </row>
    <row r="59" spans="2:19" ht="12" customHeight="1" x14ac:dyDescent="0.15">
      <c r="B59" s="316"/>
      <c r="C59" s="258" t="s">
        <v>173</v>
      </c>
      <c r="D59" s="259"/>
      <c r="E59" s="307"/>
      <c r="F59" s="307"/>
      <c r="G59" s="308"/>
      <c r="H59" s="308"/>
      <c r="I59" s="307"/>
      <c r="J59" s="307"/>
      <c r="K59" s="308"/>
      <c r="L59" s="308"/>
      <c r="M59" s="307"/>
      <c r="N59" s="307"/>
      <c r="O59" s="308"/>
      <c r="P59" s="308"/>
      <c r="Q59" s="307"/>
      <c r="R59" s="259"/>
      <c r="S59" s="113"/>
    </row>
    <row r="60" spans="2:19" ht="12" customHeight="1" x14ac:dyDescent="0.2">
      <c r="B60" s="316"/>
      <c r="C60" s="291"/>
      <c r="D60" s="309"/>
      <c r="E60" s="276"/>
      <c r="F60" s="276"/>
      <c r="G60" s="276"/>
      <c r="H60" s="276"/>
      <c r="I60" s="276"/>
      <c r="J60" s="276"/>
      <c r="K60" s="276"/>
      <c r="L60" s="276"/>
      <c r="M60" s="276"/>
      <c r="N60" s="276"/>
      <c r="O60" s="276"/>
      <c r="P60" s="276"/>
      <c r="Q60" s="276"/>
      <c r="R60" s="309"/>
      <c r="S60" s="113"/>
    </row>
    <row r="61" spans="2:19" ht="12" customHeight="1" x14ac:dyDescent="0.2">
      <c r="B61" s="316"/>
      <c r="C61" s="260"/>
      <c r="D61" s="261"/>
      <c r="E61" s="294"/>
      <c r="F61" s="294"/>
      <c r="G61" s="293"/>
      <c r="H61" s="293"/>
      <c r="I61" s="294"/>
      <c r="J61" s="294"/>
      <c r="K61" s="293"/>
      <c r="L61" s="293"/>
      <c r="M61" s="294"/>
      <c r="N61" s="294"/>
      <c r="O61" s="293"/>
      <c r="P61" s="293"/>
      <c r="Q61" s="294"/>
      <c r="R61" s="261"/>
      <c r="S61" s="113"/>
    </row>
    <row r="62" spans="2:19" ht="12" customHeight="1" x14ac:dyDescent="0.2">
      <c r="B62" s="316">
        <v>9</v>
      </c>
      <c r="C62" s="244"/>
      <c r="D62" s="244"/>
      <c r="E62" s="244"/>
      <c r="F62" s="244"/>
      <c r="G62" s="252"/>
      <c r="H62" s="253"/>
      <c r="I62" s="253"/>
      <c r="J62" s="253"/>
      <c r="K62" s="253"/>
      <c r="L62" s="254"/>
      <c r="M62" s="258"/>
      <c r="N62" s="259"/>
      <c r="O62" s="244"/>
      <c r="P62" s="246"/>
      <c r="Q62" s="247"/>
      <c r="R62" s="248"/>
      <c r="S62" s="113"/>
    </row>
    <row r="63" spans="2:19" ht="12" customHeight="1" x14ac:dyDescent="0.2">
      <c r="B63" s="316"/>
      <c r="C63" s="245"/>
      <c r="D63" s="245"/>
      <c r="E63" s="245"/>
      <c r="F63" s="245"/>
      <c r="G63" s="255"/>
      <c r="H63" s="256"/>
      <c r="I63" s="256"/>
      <c r="J63" s="256"/>
      <c r="K63" s="256"/>
      <c r="L63" s="257"/>
      <c r="M63" s="260"/>
      <c r="N63" s="261"/>
      <c r="O63" s="245"/>
      <c r="P63" s="249"/>
      <c r="Q63" s="250"/>
      <c r="R63" s="251"/>
      <c r="S63" s="113"/>
    </row>
    <row r="64" spans="2:19" ht="12" customHeight="1" x14ac:dyDescent="0.15">
      <c r="B64" s="316"/>
      <c r="C64" s="258" t="s">
        <v>173</v>
      </c>
      <c r="D64" s="259"/>
      <c r="E64" s="307"/>
      <c r="F64" s="307"/>
      <c r="G64" s="308"/>
      <c r="H64" s="308"/>
      <c r="I64" s="307"/>
      <c r="J64" s="307"/>
      <c r="K64" s="308"/>
      <c r="L64" s="308"/>
      <c r="M64" s="307"/>
      <c r="N64" s="307"/>
      <c r="O64" s="308"/>
      <c r="P64" s="308"/>
      <c r="Q64" s="307"/>
      <c r="R64" s="259"/>
      <c r="S64" s="113"/>
    </row>
    <row r="65" spans="2:19" ht="12" customHeight="1" x14ac:dyDescent="0.2">
      <c r="B65" s="316"/>
      <c r="C65" s="291"/>
      <c r="D65" s="309"/>
      <c r="E65" s="276"/>
      <c r="F65" s="276"/>
      <c r="G65" s="276"/>
      <c r="H65" s="276"/>
      <c r="I65" s="276"/>
      <c r="J65" s="276"/>
      <c r="K65" s="276"/>
      <c r="L65" s="276"/>
      <c r="M65" s="276"/>
      <c r="N65" s="276"/>
      <c r="O65" s="276"/>
      <c r="P65" s="276"/>
      <c r="Q65" s="276"/>
      <c r="R65" s="309"/>
      <c r="S65" s="113"/>
    </row>
    <row r="66" spans="2:19" ht="12" customHeight="1" x14ac:dyDescent="0.2">
      <c r="B66" s="316"/>
      <c r="C66" s="260"/>
      <c r="D66" s="261"/>
      <c r="E66" s="294"/>
      <c r="F66" s="294"/>
      <c r="G66" s="293"/>
      <c r="H66" s="293"/>
      <c r="I66" s="294"/>
      <c r="J66" s="294"/>
      <c r="K66" s="293"/>
      <c r="L66" s="293"/>
      <c r="M66" s="294"/>
      <c r="N66" s="294"/>
      <c r="O66" s="293"/>
      <c r="P66" s="293"/>
      <c r="Q66" s="294"/>
      <c r="R66" s="261"/>
      <c r="S66" s="113"/>
    </row>
    <row r="67" spans="2:19" ht="12" customHeight="1" x14ac:dyDescent="0.2">
      <c r="B67" s="316">
        <v>10</v>
      </c>
      <c r="C67" s="244"/>
      <c r="D67" s="244"/>
      <c r="E67" s="244"/>
      <c r="F67" s="244"/>
      <c r="G67" s="252"/>
      <c r="H67" s="253"/>
      <c r="I67" s="253"/>
      <c r="J67" s="253"/>
      <c r="K67" s="253"/>
      <c r="L67" s="254"/>
      <c r="M67" s="258"/>
      <c r="N67" s="259"/>
      <c r="O67" s="244"/>
      <c r="P67" s="246"/>
      <c r="Q67" s="247"/>
      <c r="R67" s="248"/>
      <c r="S67" s="113"/>
    </row>
    <row r="68" spans="2:19" ht="12" customHeight="1" x14ac:dyDescent="0.2">
      <c r="B68" s="316"/>
      <c r="C68" s="318"/>
      <c r="D68" s="318"/>
      <c r="E68" s="245"/>
      <c r="F68" s="245"/>
      <c r="G68" s="255"/>
      <c r="H68" s="256"/>
      <c r="I68" s="256"/>
      <c r="J68" s="256"/>
      <c r="K68" s="256"/>
      <c r="L68" s="257"/>
      <c r="M68" s="260"/>
      <c r="N68" s="261"/>
      <c r="O68" s="245"/>
      <c r="P68" s="249"/>
      <c r="Q68" s="250"/>
      <c r="R68" s="251"/>
      <c r="S68" s="113"/>
    </row>
    <row r="69" spans="2:19" ht="12" customHeight="1" x14ac:dyDescent="0.15">
      <c r="B69" s="317"/>
      <c r="C69" s="258" t="s">
        <v>173</v>
      </c>
      <c r="D69" s="259"/>
      <c r="E69" s="307"/>
      <c r="F69" s="307"/>
      <c r="G69" s="308"/>
      <c r="H69" s="308"/>
      <c r="I69" s="307"/>
      <c r="J69" s="307"/>
      <c r="K69" s="308"/>
      <c r="L69" s="308"/>
      <c r="M69" s="307"/>
      <c r="N69" s="307"/>
      <c r="O69" s="308"/>
      <c r="P69" s="308"/>
      <c r="Q69" s="307"/>
      <c r="R69" s="259"/>
      <c r="S69" s="113"/>
    </row>
    <row r="70" spans="2:19" ht="12" customHeight="1" x14ac:dyDescent="0.2">
      <c r="B70" s="317"/>
      <c r="C70" s="291"/>
      <c r="D70" s="309"/>
      <c r="E70" s="276"/>
      <c r="F70" s="276"/>
      <c r="G70" s="276"/>
      <c r="H70" s="276"/>
      <c r="I70" s="276"/>
      <c r="J70" s="276"/>
      <c r="K70" s="276"/>
      <c r="L70" s="276"/>
      <c r="M70" s="276"/>
      <c r="N70" s="276"/>
      <c r="O70" s="276"/>
      <c r="P70" s="276"/>
      <c r="Q70" s="276"/>
      <c r="R70" s="309"/>
      <c r="S70" s="113"/>
    </row>
    <row r="71" spans="2:19" ht="12" customHeight="1" x14ac:dyDescent="0.2">
      <c r="B71" s="317"/>
      <c r="C71" s="260"/>
      <c r="D71" s="261"/>
      <c r="E71" s="294"/>
      <c r="F71" s="294"/>
      <c r="G71" s="293"/>
      <c r="H71" s="293"/>
      <c r="I71" s="294"/>
      <c r="J71" s="294"/>
      <c r="K71" s="293"/>
      <c r="L71" s="293"/>
      <c r="M71" s="294"/>
      <c r="N71" s="294"/>
      <c r="O71" s="293"/>
      <c r="P71" s="293"/>
      <c r="Q71" s="294"/>
      <c r="R71" s="261"/>
      <c r="S71" s="113"/>
    </row>
    <row r="72" spans="2:19" x14ac:dyDescent="0.2">
      <c r="B72" s="113"/>
      <c r="C72" s="113"/>
      <c r="D72" s="113"/>
      <c r="E72" s="113"/>
      <c r="F72" s="113"/>
      <c r="G72" s="113"/>
      <c r="H72" s="113"/>
      <c r="I72" s="113"/>
      <c r="J72" s="113"/>
      <c r="K72" s="113"/>
      <c r="L72" s="113"/>
      <c r="M72" s="113"/>
      <c r="N72" s="113"/>
      <c r="O72" s="113"/>
      <c r="P72" s="113"/>
      <c r="Q72" s="113"/>
      <c r="R72" s="113"/>
      <c r="S72" s="113"/>
    </row>
  </sheetData>
  <mergeCells count="268">
    <mergeCell ref="M61:N61"/>
    <mergeCell ref="O61:P61"/>
    <mergeCell ref="Q61:R61"/>
    <mergeCell ref="O66:P66"/>
    <mergeCell ref="O64:P64"/>
    <mergeCell ref="O62:O63"/>
    <mergeCell ref="P62:R63"/>
    <mergeCell ref="E59:F60"/>
    <mergeCell ref="G59:H59"/>
    <mergeCell ref="I59:J60"/>
    <mergeCell ref="K59:L59"/>
    <mergeCell ref="M59:N60"/>
    <mergeCell ref="G60:H60"/>
    <mergeCell ref="K60:L60"/>
    <mergeCell ref="O59:P59"/>
    <mergeCell ref="G66:H66"/>
    <mergeCell ref="I66:J66"/>
    <mergeCell ref="K66:L66"/>
    <mergeCell ref="M66:N66"/>
    <mergeCell ref="I64:J65"/>
    <mergeCell ref="K64:L64"/>
    <mergeCell ref="M64:N65"/>
    <mergeCell ref="M62:N63"/>
    <mergeCell ref="Q66:R66"/>
    <mergeCell ref="Q64:R65"/>
    <mergeCell ref="G65:H65"/>
    <mergeCell ref="K65:L65"/>
    <mergeCell ref="O65:P65"/>
    <mergeCell ref="G61:H61"/>
    <mergeCell ref="I61:J61"/>
    <mergeCell ref="C39:D41"/>
    <mergeCell ref="C44:D46"/>
    <mergeCell ref="C49:D51"/>
    <mergeCell ref="C54:D56"/>
    <mergeCell ref="C59:D61"/>
    <mergeCell ref="C64:D66"/>
    <mergeCell ref="M44:N45"/>
    <mergeCell ref="O44:P44"/>
    <mergeCell ref="Q44:R45"/>
    <mergeCell ref="O52:O53"/>
    <mergeCell ref="P52:R53"/>
    <mergeCell ref="O47:O48"/>
    <mergeCell ref="P47:R48"/>
    <mergeCell ref="K49:L49"/>
    <mergeCell ref="M49:N50"/>
    <mergeCell ref="G50:H50"/>
    <mergeCell ref="G51:H51"/>
    <mergeCell ref="K61:L61"/>
    <mergeCell ref="G71:H71"/>
    <mergeCell ref="G70:H70"/>
    <mergeCell ref="E64:F65"/>
    <mergeCell ref="G64:H64"/>
    <mergeCell ref="E51:F51"/>
    <mergeCell ref="E54:F55"/>
    <mergeCell ref="E41:F41"/>
    <mergeCell ref="E61:F61"/>
    <mergeCell ref="C42:F43"/>
    <mergeCell ref="E46:F46"/>
    <mergeCell ref="E49:F50"/>
    <mergeCell ref="E44:F45"/>
    <mergeCell ref="C62:F63"/>
    <mergeCell ref="G62:L63"/>
    <mergeCell ref="G44:H44"/>
    <mergeCell ref="I44:J45"/>
    <mergeCell ref="K44:L44"/>
    <mergeCell ref="G45:H45"/>
    <mergeCell ref="G49:H49"/>
    <mergeCell ref="I51:J51"/>
    <mergeCell ref="K51:L51"/>
    <mergeCell ref="I49:J50"/>
    <mergeCell ref="K45:L45"/>
    <mergeCell ref="O45:P45"/>
    <mergeCell ref="B67:B71"/>
    <mergeCell ref="C67:F68"/>
    <mergeCell ref="G67:L68"/>
    <mergeCell ref="M67:N68"/>
    <mergeCell ref="O67:O68"/>
    <mergeCell ref="P67:R68"/>
    <mergeCell ref="E69:F70"/>
    <mergeCell ref="G69:H69"/>
    <mergeCell ref="I69:J70"/>
    <mergeCell ref="K69:L69"/>
    <mergeCell ref="Q71:R71"/>
    <mergeCell ref="I71:J71"/>
    <mergeCell ref="K71:L71"/>
    <mergeCell ref="M71:N71"/>
    <mergeCell ref="O71:P71"/>
    <mergeCell ref="M69:N70"/>
    <mergeCell ref="O69:P69"/>
    <mergeCell ref="Q69:R70"/>
    <mergeCell ref="K70:L70"/>
    <mergeCell ref="O70:P70"/>
    <mergeCell ref="C69:D71"/>
    <mergeCell ref="E71:F71"/>
    <mergeCell ref="B62:B66"/>
    <mergeCell ref="O30:P30"/>
    <mergeCell ref="G42:L43"/>
    <mergeCell ref="M42:N43"/>
    <mergeCell ref="O42:O43"/>
    <mergeCell ref="P42:R43"/>
    <mergeCell ref="G40:H40"/>
    <mergeCell ref="G41:H41"/>
    <mergeCell ref="I41:J41"/>
    <mergeCell ref="K41:L41"/>
    <mergeCell ref="M41:N41"/>
    <mergeCell ref="K40:L40"/>
    <mergeCell ref="O41:P41"/>
    <mergeCell ref="Q41:R41"/>
    <mergeCell ref="M39:N40"/>
    <mergeCell ref="O39:P39"/>
    <mergeCell ref="Q39:R40"/>
    <mergeCell ref="O40:P40"/>
    <mergeCell ref="M37:N38"/>
    <mergeCell ref="O37:O38"/>
    <mergeCell ref="P37:R38"/>
    <mergeCell ref="M36:N36"/>
    <mergeCell ref="M31:N31"/>
    <mergeCell ref="O31:P31"/>
    <mergeCell ref="O36:P36"/>
    <mergeCell ref="I36:J36"/>
    <mergeCell ref="K36:L36"/>
    <mergeCell ref="I26:J26"/>
    <mergeCell ref="C29:D31"/>
    <mergeCell ref="C34:D36"/>
    <mergeCell ref="M34:N35"/>
    <mergeCell ref="O34:P34"/>
    <mergeCell ref="O35:P35"/>
    <mergeCell ref="C32:F33"/>
    <mergeCell ref="G32:L33"/>
    <mergeCell ref="M32:N33"/>
    <mergeCell ref="O32:O33"/>
    <mergeCell ref="P32:R33"/>
    <mergeCell ref="Q36:R36"/>
    <mergeCell ref="E31:F31"/>
    <mergeCell ref="I29:J30"/>
    <mergeCell ref="K29:L29"/>
    <mergeCell ref="Q34:R35"/>
    <mergeCell ref="Q29:R30"/>
    <mergeCell ref="G30:H30"/>
    <mergeCell ref="K30:L30"/>
    <mergeCell ref="E24:F25"/>
    <mergeCell ref="G24:H24"/>
    <mergeCell ref="E26:F26"/>
    <mergeCell ref="G26:H26"/>
    <mergeCell ref="C57:F58"/>
    <mergeCell ref="E66:F66"/>
    <mergeCell ref="C37:F38"/>
    <mergeCell ref="G37:L38"/>
    <mergeCell ref="E34:F35"/>
    <mergeCell ref="G34:H34"/>
    <mergeCell ref="I34:J35"/>
    <mergeCell ref="K34:L34"/>
    <mergeCell ref="G35:H35"/>
    <mergeCell ref="K35:L35"/>
    <mergeCell ref="E36:F36"/>
    <mergeCell ref="G36:H36"/>
    <mergeCell ref="K24:L24"/>
    <mergeCell ref="K25:L25"/>
    <mergeCell ref="G31:H31"/>
    <mergeCell ref="I31:J31"/>
    <mergeCell ref="K31:L31"/>
    <mergeCell ref="I24:J25"/>
    <mergeCell ref="G55:H55"/>
    <mergeCell ref="K55:L55"/>
    <mergeCell ref="B57:B61"/>
    <mergeCell ref="E29:F30"/>
    <mergeCell ref="G29:H29"/>
    <mergeCell ref="C47:F48"/>
    <mergeCell ref="G47:L48"/>
    <mergeCell ref="E39:F40"/>
    <mergeCell ref="G39:H39"/>
    <mergeCell ref="E56:F56"/>
    <mergeCell ref="G56:H56"/>
    <mergeCell ref="I56:J56"/>
    <mergeCell ref="B32:B36"/>
    <mergeCell ref="B27:B31"/>
    <mergeCell ref="C52:F53"/>
    <mergeCell ref="G52:L53"/>
    <mergeCell ref="B37:B41"/>
    <mergeCell ref="B42:B46"/>
    <mergeCell ref="I39:J40"/>
    <mergeCell ref="K39:L39"/>
    <mergeCell ref="B47:B51"/>
    <mergeCell ref="B52:B56"/>
    <mergeCell ref="Q59:R60"/>
    <mergeCell ref="O60:P60"/>
    <mergeCell ref="M57:N58"/>
    <mergeCell ref="O57:O58"/>
    <mergeCell ref="P57:R58"/>
    <mergeCell ref="K56:L56"/>
    <mergeCell ref="O56:P56"/>
    <mergeCell ref="Q56:R56"/>
    <mergeCell ref="G57:L58"/>
    <mergeCell ref="M56:N56"/>
    <mergeCell ref="O46:P46"/>
    <mergeCell ref="Q46:R46"/>
    <mergeCell ref="G46:H46"/>
    <mergeCell ref="I46:J46"/>
    <mergeCell ref="K46:L46"/>
    <mergeCell ref="M46:N46"/>
    <mergeCell ref="G54:H54"/>
    <mergeCell ref="I54:J55"/>
    <mergeCell ref="K54:L54"/>
    <mergeCell ref="M51:N51"/>
    <mergeCell ref="K50:L50"/>
    <mergeCell ref="O50:P50"/>
    <mergeCell ref="Q51:R51"/>
    <mergeCell ref="M54:N55"/>
    <mergeCell ref="O54:P54"/>
    <mergeCell ref="Q54:R55"/>
    <mergeCell ref="O55:P55"/>
    <mergeCell ref="M52:N53"/>
    <mergeCell ref="M47:N48"/>
    <mergeCell ref="O49:P49"/>
    <mergeCell ref="Q49:R50"/>
    <mergeCell ref="O51:P51"/>
    <mergeCell ref="A1:J1"/>
    <mergeCell ref="A2:A5"/>
    <mergeCell ref="B2:E5"/>
    <mergeCell ref="G2:H3"/>
    <mergeCell ref="I2:P3"/>
    <mergeCell ref="M29:N30"/>
    <mergeCell ref="O29:P29"/>
    <mergeCell ref="Q31:R31"/>
    <mergeCell ref="C27:F28"/>
    <mergeCell ref="G27:L28"/>
    <mergeCell ref="M27:N28"/>
    <mergeCell ref="O27:O28"/>
    <mergeCell ref="P27:R28"/>
    <mergeCell ref="K26:L26"/>
    <mergeCell ref="M26:N26"/>
    <mergeCell ref="O26:P26"/>
    <mergeCell ref="Q26:R26"/>
    <mergeCell ref="C24:D26"/>
    <mergeCell ref="B22:B26"/>
    <mergeCell ref="C7:E8"/>
    <mergeCell ref="F7:Q8"/>
    <mergeCell ref="B10:H11"/>
    <mergeCell ref="I10:J11"/>
    <mergeCell ref="C12:K13"/>
    <mergeCell ref="C14:E15"/>
    <mergeCell ref="F14:K15"/>
    <mergeCell ref="M14:N15"/>
    <mergeCell ref="M12:N13"/>
    <mergeCell ref="M16:N17"/>
    <mergeCell ref="O16:S17"/>
    <mergeCell ref="P22:R23"/>
    <mergeCell ref="B18:S19"/>
    <mergeCell ref="C20:F21"/>
    <mergeCell ref="G20:L21"/>
    <mergeCell ref="M20:N21"/>
    <mergeCell ref="O20:O21"/>
    <mergeCell ref="P20:R21"/>
    <mergeCell ref="C22:F23"/>
    <mergeCell ref="R2:S3"/>
    <mergeCell ref="G4:H5"/>
    <mergeCell ref="I4:P5"/>
    <mergeCell ref="S4:T5"/>
    <mergeCell ref="G22:L23"/>
    <mergeCell ref="M22:N23"/>
    <mergeCell ref="O22:O23"/>
    <mergeCell ref="M24:N25"/>
    <mergeCell ref="O24:P24"/>
    <mergeCell ref="Q24:R25"/>
    <mergeCell ref="G25:H25"/>
    <mergeCell ref="O14:S15"/>
    <mergeCell ref="O12:S13"/>
    <mergeCell ref="O25:P25"/>
  </mergeCells>
  <phoneticPr fontId="8"/>
  <pageMargins left="0.7" right="0.7" top="0.75" bottom="0.75" header="0.3" footer="0.3"/>
  <pageSetup paperSize="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7:K37"/>
  <sheetViews>
    <sheetView view="pageBreakPreview" topLeftCell="A16" zoomScaleNormal="100" zoomScaleSheetLayoutView="100" workbookViewId="0"/>
  </sheetViews>
  <sheetFormatPr defaultRowHeight="13.2" x14ac:dyDescent="0.2"/>
  <cols>
    <col min="1" max="1" width="1.44140625" customWidth="1"/>
    <col min="2" max="2" width="5" customWidth="1"/>
    <col min="3" max="3" width="3.33203125" bestFit="1" customWidth="1"/>
    <col min="4" max="4" width="5" customWidth="1"/>
    <col min="5" max="5" width="3.33203125" bestFit="1" customWidth="1"/>
    <col min="6" max="6" width="28.33203125" customWidth="1"/>
    <col min="7" max="7" width="7.44140625" customWidth="1"/>
    <col min="8" max="8" width="3.33203125" bestFit="1" customWidth="1"/>
    <col min="9" max="9" width="7.44140625" customWidth="1"/>
    <col min="10" max="10" width="7.109375" customWidth="1"/>
    <col min="11" max="11" width="15" customWidth="1"/>
    <col min="12" max="12" width="1.44140625" customWidth="1"/>
  </cols>
  <sheetData>
    <row r="7" spans="2:11" ht="19.2" x14ac:dyDescent="0.2">
      <c r="B7" s="166" t="s">
        <v>219</v>
      </c>
      <c r="C7" s="166"/>
      <c r="D7" s="166"/>
      <c r="E7" s="166"/>
      <c r="F7" s="166"/>
      <c r="G7" s="166"/>
      <c r="H7" s="166"/>
      <c r="I7" s="166"/>
      <c r="J7" s="166"/>
      <c r="K7" s="166"/>
    </row>
    <row r="10" spans="2:11" ht="39.75" customHeight="1" thickBot="1" x14ac:dyDescent="0.25">
      <c r="B10" s="319" t="s">
        <v>220</v>
      </c>
      <c r="C10" s="319"/>
      <c r="D10" s="319"/>
      <c r="E10" s="319"/>
      <c r="F10" s="138" t="s">
        <v>221</v>
      </c>
      <c r="G10" s="320" t="s">
        <v>222</v>
      </c>
      <c r="H10" s="319"/>
      <c r="I10" s="319"/>
      <c r="J10" s="138" t="s">
        <v>223</v>
      </c>
      <c r="K10" s="138" t="s">
        <v>224</v>
      </c>
    </row>
    <row r="11" spans="2:11" ht="39.75" customHeight="1" x14ac:dyDescent="0.2">
      <c r="B11" s="139"/>
      <c r="C11" s="140" t="s">
        <v>225</v>
      </c>
      <c r="D11" s="141"/>
      <c r="E11" s="142" t="s">
        <v>226</v>
      </c>
      <c r="F11" s="143"/>
      <c r="G11" s="139"/>
      <c r="H11" s="140" t="s">
        <v>227</v>
      </c>
      <c r="I11" s="144"/>
      <c r="J11" s="143"/>
      <c r="K11" s="143"/>
    </row>
    <row r="12" spans="2:11" ht="39.75" customHeight="1" x14ac:dyDescent="0.2">
      <c r="B12" s="145"/>
      <c r="C12" s="146" t="s">
        <v>225</v>
      </c>
      <c r="D12" s="147"/>
      <c r="E12" s="148" t="s">
        <v>226</v>
      </c>
      <c r="F12" s="149"/>
      <c r="G12" s="145"/>
      <c r="H12" s="146" t="s">
        <v>228</v>
      </c>
      <c r="I12" s="150"/>
      <c r="J12" s="149"/>
      <c r="K12" s="149"/>
    </row>
    <row r="13" spans="2:11" ht="39.75" customHeight="1" x14ac:dyDescent="0.2">
      <c r="B13" s="145"/>
      <c r="C13" s="146" t="s">
        <v>225</v>
      </c>
      <c r="D13" s="147"/>
      <c r="E13" s="148" t="s">
        <v>226</v>
      </c>
      <c r="F13" s="149"/>
      <c r="G13" s="145"/>
      <c r="H13" s="146" t="s">
        <v>228</v>
      </c>
      <c r="I13" s="150"/>
      <c r="J13" s="149"/>
      <c r="K13" s="149"/>
    </row>
    <row r="14" spans="2:11" ht="39.75" customHeight="1" thickBot="1" x14ac:dyDescent="0.25">
      <c r="B14" s="151"/>
      <c r="C14" s="152" t="s">
        <v>225</v>
      </c>
      <c r="D14" s="153"/>
      <c r="E14" s="154" t="s">
        <v>226</v>
      </c>
      <c r="F14" s="155"/>
      <c r="G14" s="151"/>
      <c r="H14" s="152" t="s">
        <v>228</v>
      </c>
      <c r="I14" s="156"/>
      <c r="J14" s="155"/>
      <c r="K14" s="155"/>
    </row>
    <row r="15" spans="2:11" ht="39.75" customHeight="1" thickTop="1" x14ac:dyDescent="0.2">
      <c r="B15" s="200" t="s">
        <v>229</v>
      </c>
      <c r="C15" s="321"/>
      <c r="D15" s="321"/>
      <c r="E15" s="321"/>
      <c r="F15" s="321"/>
      <c r="G15" s="321"/>
      <c r="H15" s="321"/>
      <c r="I15" s="321"/>
      <c r="J15" s="322"/>
      <c r="K15" s="157"/>
    </row>
    <row r="27" spans="2:2" x14ac:dyDescent="0.2">
      <c r="B27" s="158" t="s">
        <v>230</v>
      </c>
    </row>
    <row r="28" spans="2:2" x14ac:dyDescent="0.2">
      <c r="B28" s="159" t="s">
        <v>231</v>
      </c>
    </row>
    <row r="29" spans="2:2" x14ac:dyDescent="0.2">
      <c r="B29" s="159" t="s">
        <v>232</v>
      </c>
    </row>
    <row r="30" spans="2:2" ht="13.8" x14ac:dyDescent="0.2">
      <c r="B30" s="160"/>
    </row>
    <row r="31" spans="2:2" x14ac:dyDescent="0.2">
      <c r="B31" s="161"/>
    </row>
    <row r="32" spans="2:2" x14ac:dyDescent="0.2">
      <c r="B32" s="162" t="s">
        <v>233</v>
      </c>
    </row>
    <row r="33" spans="2:10" x14ac:dyDescent="0.2">
      <c r="B33" s="161"/>
    </row>
    <row r="34" spans="2:10" x14ac:dyDescent="0.2">
      <c r="B34" s="163" t="s">
        <v>234</v>
      </c>
    </row>
    <row r="35" spans="2:10" x14ac:dyDescent="0.2">
      <c r="B35" s="163"/>
    </row>
    <row r="36" spans="2:10" x14ac:dyDescent="0.2">
      <c r="B36" s="163"/>
    </row>
    <row r="37" spans="2:10" ht="16.2" x14ac:dyDescent="0.2">
      <c r="J37" s="164" t="s">
        <v>235</v>
      </c>
    </row>
  </sheetData>
  <mergeCells count="4">
    <mergeCell ref="B7:K7"/>
    <mergeCell ref="B10:E10"/>
    <mergeCell ref="G10:I10"/>
    <mergeCell ref="B15:J15"/>
  </mergeCells>
  <phoneticPr fontId="8"/>
  <pageMargins left="0.70866141732283472" right="0.70866141732283472" top="0.74803149606299213" bottom="0.74803149606299213" header="0.31496062992125984" footer="0.31496062992125984"/>
  <pageSetup paperSize="9" orientation="portrait" horizontalDpi="300" verticalDpi="300" r:id="rId1"/>
  <headerFooter>
    <oddFooter>&amp;C(11)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1"/>
  <sheetViews>
    <sheetView view="pageBreakPreview" zoomScaleNormal="100" zoomScaleSheetLayoutView="100" workbookViewId="0">
      <selection sqref="A1:E1"/>
    </sheetView>
  </sheetViews>
  <sheetFormatPr defaultRowHeight="13.2" x14ac:dyDescent="0.2"/>
  <cols>
    <col min="1" max="1" width="3.6640625" customWidth="1"/>
    <col min="2" max="2" width="30.33203125" bestFit="1" customWidth="1"/>
    <col min="3" max="3" width="65.77734375" bestFit="1" customWidth="1"/>
    <col min="4" max="4" width="9.109375" bestFit="1" customWidth="1"/>
    <col min="5" max="5" width="5.88671875" bestFit="1" customWidth="1"/>
  </cols>
  <sheetData>
    <row r="1" spans="1:5" ht="26.25" customHeight="1" x14ac:dyDescent="0.2">
      <c r="A1" s="166" t="s">
        <v>22</v>
      </c>
      <c r="B1" s="166"/>
      <c r="C1" s="166"/>
      <c r="D1" s="166"/>
      <c r="E1" s="166"/>
    </row>
    <row r="3" spans="1:5" ht="21" customHeight="1" x14ac:dyDescent="0.2">
      <c r="A3" t="s">
        <v>24</v>
      </c>
    </row>
    <row r="5" spans="1:5" s="1" customFormat="1" ht="21" customHeight="1" x14ac:dyDescent="0.2">
      <c r="A5" s="177" t="s">
        <v>2</v>
      </c>
      <c r="B5" s="178"/>
      <c r="C5" s="4" t="s">
        <v>0</v>
      </c>
      <c r="D5" s="4" t="s">
        <v>1</v>
      </c>
      <c r="E5" s="5" t="s">
        <v>4</v>
      </c>
    </row>
    <row r="6" spans="1:5" ht="21" customHeight="1" x14ac:dyDescent="0.2">
      <c r="A6" s="176" t="s">
        <v>15</v>
      </c>
      <c r="B6" s="170" t="s">
        <v>3</v>
      </c>
      <c r="C6" s="6" t="s">
        <v>5</v>
      </c>
      <c r="D6" s="6"/>
      <c r="E6" s="7"/>
    </row>
    <row r="7" spans="1:5" ht="21" customHeight="1" x14ac:dyDescent="0.2">
      <c r="A7" s="168"/>
      <c r="B7" s="171"/>
      <c r="C7" s="14" t="s">
        <v>27</v>
      </c>
      <c r="D7" s="14"/>
      <c r="E7" s="15"/>
    </row>
    <row r="8" spans="1:5" ht="21" customHeight="1" x14ac:dyDescent="0.2">
      <c r="A8" s="168"/>
      <c r="B8" s="172"/>
      <c r="C8" s="9" t="s">
        <v>6</v>
      </c>
      <c r="D8" s="9"/>
      <c r="E8" s="10"/>
    </row>
    <row r="9" spans="1:5" ht="21" customHeight="1" x14ac:dyDescent="0.2">
      <c r="A9" s="168"/>
      <c r="B9" s="179" t="s">
        <v>39</v>
      </c>
      <c r="C9" s="3" t="s">
        <v>7</v>
      </c>
      <c r="D9" s="3"/>
      <c r="E9" s="13"/>
    </row>
    <row r="10" spans="1:5" ht="21" customHeight="1" x14ac:dyDescent="0.2">
      <c r="A10" s="168"/>
      <c r="B10" s="180"/>
      <c r="C10" s="9" t="s">
        <v>36</v>
      </c>
      <c r="D10" s="9"/>
      <c r="E10" s="10"/>
    </row>
    <row r="11" spans="1:5" ht="21" customHeight="1" x14ac:dyDescent="0.2">
      <c r="A11" s="168"/>
      <c r="B11" s="170" t="s">
        <v>17</v>
      </c>
      <c r="C11" s="6" t="s">
        <v>8</v>
      </c>
      <c r="D11" s="6"/>
      <c r="E11" s="7"/>
    </row>
    <row r="12" spans="1:5" ht="21" customHeight="1" x14ac:dyDescent="0.2">
      <c r="A12" s="168"/>
      <c r="B12" s="171"/>
      <c r="C12" s="3" t="s">
        <v>40</v>
      </c>
      <c r="D12" s="3"/>
      <c r="E12" s="13"/>
    </row>
    <row r="13" spans="1:5" ht="21" customHeight="1" x14ac:dyDescent="0.2">
      <c r="A13" s="168"/>
      <c r="B13" s="171"/>
      <c r="C13" s="2" t="s">
        <v>28</v>
      </c>
      <c r="D13" s="2"/>
      <c r="E13" s="8"/>
    </row>
    <row r="14" spans="1:5" ht="21" customHeight="1" x14ac:dyDescent="0.2">
      <c r="A14" s="168"/>
      <c r="B14" s="171"/>
      <c r="C14" s="2" t="s">
        <v>29</v>
      </c>
      <c r="D14" s="2"/>
      <c r="E14" s="8"/>
    </row>
    <row r="15" spans="1:5" ht="37.5" customHeight="1" x14ac:dyDescent="0.2">
      <c r="A15" s="168"/>
      <c r="B15" s="171"/>
      <c r="C15" s="20" t="s">
        <v>38</v>
      </c>
      <c r="D15" s="11"/>
      <c r="E15" s="12"/>
    </row>
    <row r="16" spans="1:5" ht="21" customHeight="1" x14ac:dyDescent="0.2">
      <c r="A16" s="168"/>
      <c r="B16" s="171"/>
      <c r="C16" s="11" t="s">
        <v>30</v>
      </c>
      <c r="D16" s="11"/>
      <c r="E16" s="12"/>
    </row>
    <row r="17" spans="1:5" ht="37.5" customHeight="1" x14ac:dyDescent="0.2">
      <c r="A17" s="168"/>
      <c r="B17" s="172"/>
      <c r="C17" s="16" t="s">
        <v>31</v>
      </c>
      <c r="D17" s="9"/>
      <c r="E17" s="10"/>
    </row>
    <row r="18" spans="1:5" ht="21" customHeight="1" x14ac:dyDescent="0.2">
      <c r="A18" s="168"/>
      <c r="B18" s="170" t="s">
        <v>9</v>
      </c>
      <c r="C18" s="6" t="s">
        <v>8</v>
      </c>
      <c r="D18" s="3"/>
      <c r="E18" s="13"/>
    </row>
    <row r="19" spans="1:5" ht="21" customHeight="1" x14ac:dyDescent="0.2">
      <c r="A19" s="168"/>
      <c r="B19" s="171"/>
      <c r="C19" s="2" t="s">
        <v>10</v>
      </c>
      <c r="D19" s="2"/>
      <c r="E19" s="8"/>
    </row>
    <row r="20" spans="1:5" ht="21" customHeight="1" x14ac:dyDescent="0.2">
      <c r="A20" s="168"/>
      <c r="B20" s="171"/>
      <c r="C20" s="2" t="s">
        <v>11</v>
      </c>
      <c r="D20" s="2"/>
      <c r="E20" s="8"/>
    </row>
    <row r="21" spans="1:5" ht="21" customHeight="1" x14ac:dyDescent="0.2">
      <c r="A21" s="168"/>
      <c r="B21" s="171"/>
      <c r="C21" s="3" t="s">
        <v>32</v>
      </c>
      <c r="D21" s="3"/>
      <c r="E21" s="13"/>
    </row>
    <row r="22" spans="1:5" ht="37.5" customHeight="1" x14ac:dyDescent="0.2">
      <c r="A22" s="168"/>
      <c r="B22" s="171"/>
      <c r="C22" s="18" t="s">
        <v>33</v>
      </c>
      <c r="D22" s="3"/>
      <c r="E22" s="13"/>
    </row>
    <row r="23" spans="1:5" ht="21" customHeight="1" thickBot="1" x14ac:dyDescent="0.25">
      <c r="A23" s="168"/>
      <c r="B23" s="171"/>
      <c r="C23" s="14" t="s">
        <v>21</v>
      </c>
      <c r="D23" s="14"/>
      <c r="E23" s="15"/>
    </row>
    <row r="24" spans="1:5" ht="21" customHeight="1" thickTop="1" x14ac:dyDescent="0.2">
      <c r="A24" s="167" t="s">
        <v>16</v>
      </c>
      <c r="B24" s="173" t="s">
        <v>12</v>
      </c>
      <c r="C24" s="21" t="s">
        <v>5</v>
      </c>
      <c r="D24" s="21"/>
      <c r="E24" s="22"/>
    </row>
    <row r="25" spans="1:5" ht="21" customHeight="1" x14ac:dyDescent="0.2">
      <c r="A25" s="168"/>
      <c r="B25" s="171"/>
      <c r="C25" s="14" t="s">
        <v>27</v>
      </c>
      <c r="D25" s="14"/>
      <c r="E25" s="15"/>
    </row>
    <row r="26" spans="1:5" ht="21" customHeight="1" x14ac:dyDescent="0.2">
      <c r="A26" s="168"/>
      <c r="B26" s="172"/>
      <c r="C26" s="11" t="s">
        <v>6</v>
      </c>
      <c r="D26" s="11"/>
      <c r="E26" s="12"/>
    </row>
    <row r="27" spans="1:5" ht="21" customHeight="1" x14ac:dyDescent="0.2">
      <c r="A27" s="168"/>
      <c r="B27" s="170" t="s">
        <v>13</v>
      </c>
      <c r="C27" s="6" t="s">
        <v>23</v>
      </c>
      <c r="D27" s="6"/>
      <c r="E27" s="7"/>
    </row>
    <row r="28" spans="1:5" ht="21" customHeight="1" x14ac:dyDescent="0.2">
      <c r="A28" s="168"/>
      <c r="B28" s="171"/>
      <c r="C28" s="14" t="s">
        <v>18</v>
      </c>
      <c r="D28" s="14"/>
      <c r="E28" s="15"/>
    </row>
    <row r="29" spans="1:5" ht="21" customHeight="1" x14ac:dyDescent="0.2">
      <c r="A29" s="168"/>
      <c r="B29" s="172"/>
      <c r="C29" s="9" t="s">
        <v>14</v>
      </c>
      <c r="D29" s="9"/>
      <c r="E29" s="10"/>
    </row>
    <row r="30" spans="1:5" ht="37.5" customHeight="1" x14ac:dyDescent="0.2">
      <c r="A30" s="168"/>
      <c r="B30" s="174" t="s">
        <v>19</v>
      </c>
      <c r="C30" s="19" t="s">
        <v>34</v>
      </c>
      <c r="D30" s="6"/>
      <c r="E30" s="7"/>
    </row>
    <row r="31" spans="1:5" ht="21" customHeight="1" x14ac:dyDescent="0.2">
      <c r="A31" s="168"/>
      <c r="B31" s="175"/>
      <c r="C31" s="18" t="s">
        <v>41</v>
      </c>
      <c r="D31" s="3"/>
      <c r="E31" s="13"/>
    </row>
    <row r="32" spans="1:5" ht="21" customHeight="1" x14ac:dyDescent="0.2">
      <c r="A32" s="168"/>
      <c r="B32" s="175"/>
      <c r="C32" s="23" t="s">
        <v>35</v>
      </c>
      <c r="D32" s="2"/>
      <c r="E32" s="8"/>
    </row>
    <row r="33" spans="1:5" ht="21" customHeight="1" x14ac:dyDescent="0.2">
      <c r="A33" s="168"/>
      <c r="B33" s="175"/>
      <c r="C33" s="23" t="s">
        <v>29</v>
      </c>
      <c r="D33" s="2"/>
      <c r="E33" s="8"/>
    </row>
    <row r="34" spans="1:5" ht="37.5" customHeight="1" x14ac:dyDescent="0.2">
      <c r="A34" s="168"/>
      <c r="B34" s="175"/>
      <c r="C34" s="23" t="s">
        <v>38</v>
      </c>
      <c r="D34" s="2"/>
      <c r="E34" s="8"/>
    </row>
    <row r="35" spans="1:5" ht="21" customHeight="1" x14ac:dyDescent="0.2">
      <c r="A35" s="168"/>
      <c r="B35" s="175"/>
      <c r="C35" s="23" t="s">
        <v>30</v>
      </c>
      <c r="D35" s="2"/>
      <c r="E35" s="8"/>
    </row>
    <row r="36" spans="1:5" ht="37.5" customHeight="1" x14ac:dyDescent="0.2">
      <c r="A36" s="168"/>
      <c r="B36" s="172"/>
      <c r="C36" s="16" t="s">
        <v>31</v>
      </c>
      <c r="D36" s="9"/>
      <c r="E36" s="10"/>
    </row>
    <row r="37" spans="1:5" ht="21" customHeight="1" x14ac:dyDescent="0.2">
      <c r="A37" s="168"/>
      <c r="B37" s="174" t="s">
        <v>20</v>
      </c>
      <c r="C37" s="6" t="s">
        <v>37</v>
      </c>
      <c r="D37" s="6"/>
      <c r="E37" s="7"/>
    </row>
    <row r="38" spans="1:5" ht="21" customHeight="1" x14ac:dyDescent="0.2">
      <c r="A38" s="168"/>
      <c r="B38" s="175"/>
      <c r="C38" s="24" t="s">
        <v>26</v>
      </c>
      <c r="D38" s="2"/>
      <c r="E38" s="8"/>
    </row>
    <row r="39" spans="1:5" ht="21" customHeight="1" x14ac:dyDescent="0.2">
      <c r="A39" s="169"/>
      <c r="B39" s="172"/>
      <c r="C39" s="16" t="s">
        <v>25</v>
      </c>
      <c r="D39" s="9"/>
      <c r="E39" s="10"/>
    </row>
    <row r="41" spans="1:5" ht="24" customHeight="1" x14ac:dyDescent="0.2">
      <c r="D41" s="17"/>
    </row>
  </sheetData>
  <mergeCells count="12">
    <mergeCell ref="A1:E1"/>
    <mergeCell ref="A24:A39"/>
    <mergeCell ref="B6:B8"/>
    <mergeCell ref="B11:B17"/>
    <mergeCell ref="B24:B26"/>
    <mergeCell ref="B27:B29"/>
    <mergeCell ref="B30:B36"/>
    <mergeCell ref="B37:B39"/>
    <mergeCell ref="A6:A23"/>
    <mergeCell ref="B18:B23"/>
    <mergeCell ref="A5:B5"/>
    <mergeCell ref="B9:B10"/>
  </mergeCells>
  <phoneticPr fontId="3"/>
  <pageMargins left="0.7" right="0.7" top="0.75" bottom="0.75" header="0.3" footer="0.3"/>
  <pageSetup paperSize="9"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7"/>
  <sheetViews>
    <sheetView view="pageBreakPreview" zoomScaleNormal="100" zoomScaleSheetLayoutView="100" workbookViewId="0">
      <selection activeCell="B37" sqref="B37"/>
    </sheetView>
  </sheetViews>
  <sheetFormatPr defaultRowHeight="13.2" x14ac:dyDescent="0.2"/>
  <cols>
    <col min="1" max="1" width="29.6640625" bestFit="1" customWidth="1"/>
    <col min="2" max="2" width="65.77734375" bestFit="1" customWidth="1"/>
    <col min="3" max="3" width="9.109375" bestFit="1" customWidth="1"/>
    <col min="4" max="4" width="5.88671875" bestFit="1" customWidth="1"/>
  </cols>
  <sheetData>
    <row r="1" spans="1:4" ht="26.25" customHeight="1" x14ac:dyDescent="0.2">
      <c r="A1" s="166" t="s">
        <v>78</v>
      </c>
      <c r="B1" s="166"/>
      <c r="C1" s="166"/>
      <c r="D1" s="166"/>
    </row>
    <row r="3" spans="1:4" ht="21" customHeight="1" x14ac:dyDescent="0.2">
      <c r="A3" t="s">
        <v>77</v>
      </c>
    </row>
    <row r="4" spans="1:4" ht="9" customHeight="1" x14ac:dyDescent="0.2"/>
    <row r="5" spans="1:4" s="1" customFormat="1" ht="21" customHeight="1" x14ac:dyDescent="0.2">
      <c r="A5" s="26" t="s">
        <v>76</v>
      </c>
      <c r="B5" s="4" t="s">
        <v>0</v>
      </c>
      <c r="C5" s="4" t="s">
        <v>1</v>
      </c>
      <c r="D5" s="5" t="s">
        <v>4</v>
      </c>
    </row>
    <row r="6" spans="1:4" ht="21" customHeight="1" x14ac:dyDescent="0.2">
      <c r="A6" s="181" t="s">
        <v>75</v>
      </c>
      <c r="B6" s="6" t="s">
        <v>5</v>
      </c>
      <c r="C6" s="6"/>
      <c r="D6" s="7"/>
    </row>
    <row r="7" spans="1:4" ht="21" customHeight="1" x14ac:dyDescent="0.2">
      <c r="A7" s="182"/>
      <c r="B7" s="9" t="s">
        <v>74</v>
      </c>
      <c r="C7" s="9"/>
      <c r="D7" s="10"/>
    </row>
    <row r="8" spans="1:4" ht="21" customHeight="1" x14ac:dyDescent="0.2">
      <c r="A8" s="190" t="s">
        <v>73</v>
      </c>
      <c r="B8" s="3" t="s">
        <v>72</v>
      </c>
      <c r="C8" s="3"/>
      <c r="D8" s="13"/>
    </row>
    <row r="9" spans="1:4" ht="21" customHeight="1" x14ac:dyDescent="0.2">
      <c r="A9" s="179"/>
      <c r="B9" s="3" t="s">
        <v>71</v>
      </c>
      <c r="C9" s="3"/>
      <c r="D9" s="13"/>
    </row>
    <row r="10" spans="1:4" ht="21" customHeight="1" x14ac:dyDescent="0.2">
      <c r="A10" s="179"/>
      <c r="B10" s="3" t="s">
        <v>70</v>
      </c>
      <c r="C10" s="3"/>
      <c r="D10" s="13"/>
    </row>
    <row r="11" spans="1:4" ht="21" customHeight="1" x14ac:dyDescent="0.2">
      <c r="A11" s="180"/>
      <c r="B11" s="11" t="s">
        <v>69</v>
      </c>
      <c r="C11" s="11"/>
      <c r="D11" s="12"/>
    </row>
    <row r="12" spans="1:4" ht="21" customHeight="1" x14ac:dyDescent="0.2">
      <c r="A12" s="190" t="s">
        <v>68</v>
      </c>
      <c r="B12" s="6" t="s">
        <v>67</v>
      </c>
      <c r="C12" s="6"/>
      <c r="D12" s="7"/>
    </row>
    <row r="13" spans="1:4" ht="21" customHeight="1" x14ac:dyDescent="0.2">
      <c r="A13" s="179"/>
      <c r="B13" s="3" t="s">
        <v>66</v>
      </c>
      <c r="C13" s="3"/>
      <c r="D13" s="13"/>
    </row>
    <row r="14" spans="1:4" ht="21" customHeight="1" x14ac:dyDescent="0.2">
      <c r="A14" s="179"/>
      <c r="B14" s="2" t="s">
        <v>65</v>
      </c>
      <c r="C14" s="2"/>
      <c r="D14" s="8"/>
    </row>
    <row r="15" spans="1:4" ht="21" customHeight="1" x14ac:dyDescent="0.2">
      <c r="A15" s="179"/>
      <c r="B15" s="2" t="s">
        <v>64</v>
      </c>
      <c r="C15" s="2"/>
      <c r="D15" s="8"/>
    </row>
    <row r="16" spans="1:4" ht="21" customHeight="1" x14ac:dyDescent="0.2">
      <c r="A16" s="179"/>
      <c r="B16" s="2" t="s">
        <v>63</v>
      </c>
      <c r="C16" s="2"/>
      <c r="D16" s="8"/>
    </row>
    <row r="17" spans="1:4" ht="21" customHeight="1" x14ac:dyDescent="0.2">
      <c r="A17" s="179"/>
      <c r="B17" s="11" t="s">
        <v>62</v>
      </c>
      <c r="C17" s="2"/>
      <c r="D17" s="8"/>
    </row>
    <row r="18" spans="1:4" ht="21" customHeight="1" x14ac:dyDescent="0.2">
      <c r="A18" s="179"/>
      <c r="B18" s="11" t="s">
        <v>61</v>
      </c>
      <c r="C18" s="2"/>
      <c r="D18" s="8"/>
    </row>
    <row r="19" spans="1:4" ht="21" customHeight="1" x14ac:dyDescent="0.2">
      <c r="A19" s="180"/>
      <c r="B19" s="25" t="s">
        <v>60</v>
      </c>
      <c r="C19" s="9"/>
      <c r="D19" s="10"/>
    </row>
    <row r="20" spans="1:4" ht="37.5" customHeight="1" x14ac:dyDescent="0.2">
      <c r="A20" s="190" t="s">
        <v>59</v>
      </c>
      <c r="B20" s="19" t="s">
        <v>58</v>
      </c>
      <c r="C20" s="6"/>
      <c r="D20" s="7"/>
    </row>
    <row r="21" spans="1:4" ht="21" customHeight="1" x14ac:dyDescent="0.2">
      <c r="A21" s="179"/>
      <c r="B21" s="2" t="s">
        <v>57</v>
      </c>
      <c r="C21" s="2"/>
      <c r="D21" s="8"/>
    </row>
    <row r="22" spans="1:4" ht="21" customHeight="1" x14ac:dyDescent="0.2">
      <c r="A22" s="179"/>
      <c r="B22" s="3" t="s">
        <v>56</v>
      </c>
      <c r="C22" s="2"/>
      <c r="D22" s="8"/>
    </row>
    <row r="23" spans="1:4" ht="21" customHeight="1" x14ac:dyDescent="0.2">
      <c r="A23" s="179"/>
      <c r="B23" s="3" t="s">
        <v>55</v>
      </c>
      <c r="C23" s="3"/>
      <c r="D23" s="13"/>
    </row>
    <row r="24" spans="1:4" ht="37.5" customHeight="1" x14ac:dyDescent="0.2">
      <c r="A24" s="179"/>
      <c r="B24" s="18" t="s">
        <v>54</v>
      </c>
      <c r="C24" s="3"/>
      <c r="D24" s="13"/>
    </row>
    <row r="25" spans="1:4" ht="21" customHeight="1" x14ac:dyDescent="0.2">
      <c r="A25" s="179"/>
      <c r="B25" s="3" t="s">
        <v>53</v>
      </c>
      <c r="C25" s="3"/>
      <c r="D25" s="13"/>
    </row>
    <row r="26" spans="1:4" ht="21" customHeight="1" x14ac:dyDescent="0.2">
      <c r="A26" s="179"/>
      <c r="B26" s="14" t="s">
        <v>52</v>
      </c>
      <c r="C26" s="14"/>
      <c r="D26" s="15"/>
    </row>
    <row r="27" spans="1:4" ht="21" customHeight="1" x14ac:dyDescent="0.2">
      <c r="A27" s="180"/>
      <c r="B27" s="9" t="s">
        <v>51</v>
      </c>
      <c r="C27" s="9"/>
      <c r="D27" s="10"/>
    </row>
    <row r="28" spans="1:4" ht="21" customHeight="1" x14ac:dyDescent="0.2">
      <c r="A28" s="179" t="s">
        <v>50</v>
      </c>
      <c r="B28" s="3" t="s">
        <v>49</v>
      </c>
      <c r="C28" s="3"/>
      <c r="D28" s="13"/>
    </row>
    <row r="29" spans="1:4" ht="21" customHeight="1" x14ac:dyDescent="0.2">
      <c r="A29" s="179"/>
      <c r="B29" s="3" t="s">
        <v>48</v>
      </c>
      <c r="C29" s="3"/>
      <c r="D29" s="13"/>
    </row>
    <row r="30" spans="1:4" ht="21" customHeight="1" x14ac:dyDescent="0.2">
      <c r="A30" s="179"/>
      <c r="B30" s="3" t="s">
        <v>47</v>
      </c>
      <c r="C30" s="3"/>
      <c r="D30" s="13"/>
    </row>
    <row r="31" spans="1:4" ht="21" customHeight="1" x14ac:dyDescent="0.2">
      <c r="A31" s="179"/>
      <c r="B31" s="14" t="s">
        <v>46</v>
      </c>
      <c r="C31" s="14"/>
      <c r="D31" s="15"/>
    </row>
    <row r="32" spans="1:4" ht="21" customHeight="1" x14ac:dyDescent="0.2">
      <c r="A32" s="179"/>
      <c r="B32" s="2" t="s">
        <v>45</v>
      </c>
      <c r="C32" s="2"/>
      <c r="D32" s="8"/>
    </row>
    <row r="33" spans="1:4" ht="21" customHeight="1" x14ac:dyDescent="0.2">
      <c r="A33" s="179"/>
      <c r="B33" s="2" t="s">
        <v>44</v>
      </c>
      <c r="C33" s="2"/>
      <c r="D33" s="8"/>
    </row>
    <row r="34" spans="1:4" ht="18.75" customHeight="1" x14ac:dyDescent="0.2">
      <c r="A34" s="181" t="s">
        <v>43</v>
      </c>
      <c r="B34" s="184" t="s">
        <v>42</v>
      </c>
      <c r="C34" s="186"/>
      <c r="D34" s="188"/>
    </row>
    <row r="35" spans="1:4" ht="18.75" customHeight="1" x14ac:dyDescent="0.2">
      <c r="A35" s="183"/>
      <c r="B35" s="185"/>
      <c r="C35" s="187"/>
      <c r="D35" s="189"/>
    </row>
    <row r="37" spans="1:4" ht="21" customHeight="1" x14ac:dyDescent="0.2">
      <c r="C37" s="17"/>
    </row>
  </sheetData>
  <mergeCells count="10">
    <mergeCell ref="A1:D1"/>
    <mergeCell ref="A6:A7"/>
    <mergeCell ref="A34:A35"/>
    <mergeCell ref="B34:B35"/>
    <mergeCell ref="C34:C35"/>
    <mergeCell ref="D34:D35"/>
    <mergeCell ref="A28:A33"/>
    <mergeCell ref="A20:A27"/>
    <mergeCell ref="A8:A11"/>
    <mergeCell ref="A12:A19"/>
  </mergeCells>
  <phoneticPr fontId="8"/>
  <pageMargins left="0.7" right="0.7" top="0.75" bottom="0.75" header="0.3" footer="0.3"/>
  <pageSetup paperSize="9"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F32"/>
  <sheetViews>
    <sheetView showZeros="0" zoomScaleNormal="100" workbookViewId="0">
      <selection activeCell="G4" sqref="G4"/>
    </sheetView>
  </sheetViews>
  <sheetFormatPr defaultRowHeight="13.2" x14ac:dyDescent="0.2"/>
  <cols>
    <col min="1" max="1" width="9.109375" style="1" bestFit="1" customWidth="1"/>
    <col min="2" max="2" width="30.6640625" customWidth="1"/>
    <col min="3" max="5" width="11.6640625" style="27" customWidth="1"/>
    <col min="6" max="6" width="13.6640625" customWidth="1"/>
  </cols>
  <sheetData>
    <row r="2" spans="1:6" ht="24" customHeight="1" x14ac:dyDescent="0.2">
      <c r="A2" s="191" t="s">
        <v>95</v>
      </c>
      <c r="B2" s="191"/>
      <c r="C2" s="191"/>
      <c r="D2" s="191"/>
      <c r="E2" s="191"/>
      <c r="F2" s="191"/>
    </row>
    <row r="3" spans="1:6" ht="12" customHeight="1" x14ac:dyDescent="0.2">
      <c r="A3" s="57"/>
    </row>
    <row r="4" spans="1:6" ht="30" customHeight="1" x14ac:dyDescent="0.2">
      <c r="A4" s="1" t="s">
        <v>94</v>
      </c>
      <c r="B4" s="198"/>
      <c r="C4" s="198"/>
      <c r="D4" s="56" t="s">
        <v>93</v>
      </c>
      <c r="E4" s="199"/>
      <c r="F4" s="199"/>
    </row>
    <row r="5" spans="1:6" ht="12" customHeight="1" x14ac:dyDescent="0.2"/>
    <row r="6" spans="1:6" s="1" customFormat="1" ht="30" customHeight="1" x14ac:dyDescent="0.2">
      <c r="A6" s="26" t="s">
        <v>92</v>
      </c>
      <c r="B6" s="4" t="s">
        <v>91</v>
      </c>
      <c r="C6" s="54" t="s">
        <v>90</v>
      </c>
      <c r="D6" s="54" t="s">
        <v>89</v>
      </c>
      <c r="E6" s="54" t="s">
        <v>84</v>
      </c>
      <c r="F6" s="5" t="s">
        <v>88</v>
      </c>
    </row>
    <row r="7" spans="1:6" s="1" customFormat="1" ht="30" customHeight="1" x14ac:dyDescent="0.2">
      <c r="A7" s="49"/>
      <c r="B7" s="48"/>
      <c r="C7" s="53"/>
      <c r="D7" s="53"/>
      <c r="E7" s="43">
        <f>C7-D7</f>
        <v>0</v>
      </c>
      <c r="F7" s="5"/>
    </row>
    <row r="8" spans="1:6" s="1" customFormat="1" ht="30" customHeight="1" x14ac:dyDescent="0.2">
      <c r="A8" s="49"/>
      <c r="B8" s="48"/>
      <c r="C8" s="54"/>
      <c r="D8" s="53"/>
      <c r="E8" s="43">
        <f t="shared" ref="E8:E24" si="0">E7+C8-D8</f>
        <v>0</v>
      </c>
      <c r="F8" s="5"/>
    </row>
    <row r="9" spans="1:6" s="1" customFormat="1" ht="30" customHeight="1" x14ac:dyDescent="0.2">
      <c r="A9" s="49"/>
      <c r="B9" s="55"/>
      <c r="C9" s="54"/>
      <c r="D9" s="53"/>
      <c r="E9" s="43">
        <f t="shared" si="0"/>
        <v>0</v>
      </c>
      <c r="F9" s="5"/>
    </row>
    <row r="10" spans="1:6" ht="30" customHeight="1" x14ac:dyDescent="0.2">
      <c r="A10" s="49"/>
      <c r="B10" s="50"/>
      <c r="C10" s="43"/>
      <c r="D10" s="43"/>
      <c r="E10" s="43">
        <f t="shared" si="0"/>
        <v>0</v>
      </c>
      <c r="F10" s="47"/>
    </row>
    <row r="11" spans="1:6" ht="30" customHeight="1" x14ac:dyDescent="0.2">
      <c r="A11" s="49"/>
      <c r="B11" s="50"/>
      <c r="C11" s="43"/>
      <c r="D11" s="43"/>
      <c r="E11" s="43">
        <f t="shared" si="0"/>
        <v>0</v>
      </c>
      <c r="F11" s="47"/>
    </row>
    <row r="12" spans="1:6" ht="30" customHeight="1" x14ac:dyDescent="0.2">
      <c r="A12" s="49"/>
      <c r="B12" s="50"/>
      <c r="C12" s="43"/>
      <c r="D12" s="43"/>
      <c r="E12" s="43">
        <f t="shared" si="0"/>
        <v>0</v>
      </c>
      <c r="F12" s="47"/>
    </row>
    <row r="13" spans="1:6" ht="30" customHeight="1" x14ac:dyDescent="0.2">
      <c r="A13" s="49"/>
      <c r="B13" s="50"/>
      <c r="C13" s="43"/>
      <c r="D13" s="43"/>
      <c r="E13" s="43">
        <f t="shared" si="0"/>
        <v>0</v>
      </c>
      <c r="F13" s="47"/>
    </row>
    <row r="14" spans="1:6" ht="30" customHeight="1" x14ac:dyDescent="0.2">
      <c r="A14" s="49"/>
      <c r="B14" s="51"/>
      <c r="C14" s="43"/>
      <c r="D14" s="43"/>
      <c r="E14" s="43">
        <f t="shared" si="0"/>
        <v>0</v>
      </c>
      <c r="F14" s="47"/>
    </row>
    <row r="15" spans="1:6" ht="30" customHeight="1" x14ac:dyDescent="0.2">
      <c r="A15" s="49"/>
      <c r="B15" s="50"/>
      <c r="C15" s="43"/>
      <c r="D15" s="43"/>
      <c r="E15" s="43">
        <f t="shared" si="0"/>
        <v>0</v>
      </c>
      <c r="F15" s="47"/>
    </row>
    <row r="16" spans="1:6" ht="30" customHeight="1" x14ac:dyDescent="0.2">
      <c r="A16" s="49"/>
      <c r="B16" s="50"/>
      <c r="C16" s="43"/>
      <c r="D16" s="43"/>
      <c r="E16" s="43">
        <f t="shared" si="0"/>
        <v>0</v>
      </c>
      <c r="F16" s="47"/>
    </row>
    <row r="17" spans="1:6" ht="30" customHeight="1" x14ac:dyDescent="0.2">
      <c r="A17" s="49"/>
      <c r="B17" s="50"/>
      <c r="C17" s="43"/>
      <c r="D17" s="43"/>
      <c r="E17" s="43">
        <f t="shared" si="0"/>
        <v>0</v>
      </c>
      <c r="F17" s="15"/>
    </row>
    <row r="18" spans="1:6" ht="30" customHeight="1" x14ac:dyDescent="0.2">
      <c r="A18" s="49"/>
      <c r="B18" s="50"/>
      <c r="C18" s="43"/>
      <c r="D18" s="43"/>
      <c r="E18" s="43">
        <f t="shared" si="0"/>
        <v>0</v>
      </c>
      <c r="F18" s="52"/>
    </row>
    <row r="19" spans="1:6" ht="30" customHeight="1" x14ac:dyDescent="0.2">
      <c r="A19" s="49"/>
      <c r="B19" s="51"/>
      <c r="C19" s="43"/>
      <c r="D19" s="43"/>
      <c r="E19" s="43">
        <f t="shared" si="0"/>
        <v>0</v>
      </c>
      <c r="F19" s="47"/>
    </row>
    <row r="20" spans="1:6" ht="30" customHeight="1" x14ac:dyDescent="0.2">
      <c r="A20" s="49"/>
      <c r="B20" s="50"/>
      <c r="C20" s="43"/>
      <c r="D20" s="43"/>
      <c r="E20" s="43">
        <f t="shared" si="0"/>
        <v>0</v>
      </c>
      <c r="F20" s="47"/>
    </row>
    <row r="21" spans="1:6" ht="30" customHeight="1" x14ac:dyDescent="0.2">
      <c r="A21" s="49"/>
      <c r="B21" s="51"/>
      <c r="C21" s="43"/>
      <c r="D21" s="43"/>
      <c r="E21" s="43">
        <f t="shared" si="0"/>
        <v>0</v>
      </c>
      <c r="F21" s="47"/>
    </row>
    <row r="22" spans="1:6" ht="30" customHeight="1" x14ac:dyDescent="0.2">
      <c r="A22" s="49"/>
      <c r="B22" s="50"/>
      <c r="C22" s="43"/>
      <c r="D22" s="43"/>
      <c r="E22" s="43">
        <f t="shared" si="0"/>
        <v>0</v>
      </c>
      <c r="F22" s="47"/>
    </row>
    <row r="23" spans="1:6" ht="30" customHeight="1" x14ac:dyDescent="0.2">
      <c r="A23" s="49"/>
      <c r="B23" s="48"/>
      <c r="C23" s="43"/>
      <c r="D23" s="43"/>
      <c r="E23" s="43">
        <f t="shared" si="0"/>
        <v>0</v>
      </c>
      <c r="F23" s="47"/>
    </row>
    <row r="24" spans="1:6" ht="30" customHeight="1" x14ac:dyDescent="0.2">
      <c r="A24" s="46"/>
      <c r="B24" s="45"/>
      <c r="C24" s="44"/>
      <c r="D24" s="44"/>
      <c r="E24" s="43">
        <f t="shared" si="0"/>
        <v>0</v>
      </c>
      <c r="F24" s="42"/>
    </row>
    <row r="25" spans="1:6" ht="30" customHeight="1" thickBot="1" x14ac:dyDescent="0.25">
      <c r="A25" s="41"/>
      <c r="B25" s="40"/>
      <c r="C25" s="39"/>
      <c r="D25" s="39"/>
      <c r="E25" s="39">
        <f>E23+C25-D25</f>
        <v>0</v>
      </c>
      <c r="F25" s="38"/>
    </row>
    <row r="26" spans="1:6" ht="30" customHeight="1" thickTop="1" x14ac:dyDescent="0.2">
      <c r="A26" s="200" t="s">
        <v>87</v>
      </c>
      <c r="B26" s="201"/>
      <c r="C26" s="37">
        <f>SUM(C7:C25)</f>
        <v>0</v>
      </c>
      <c r="D26" s="37">
        <f>SUM(D7:D25)</f>
        <v>0</v>
      </c>
      <c r="E26" s="37">
        <f>C26-D26</f>
        <v>0</v>
      </c>
      <c r="F26" s="36"/>
    </row>
    <row r="28" spans="1:6" ht="15" customHeight="1" x14ac:dyDescent="0.2">
      <c r="A28" s="1" t="s">
        <v>86</v>
      </c>
      <c r="B28" s="26" t="s">
        <v>85</v>
      </c>
      <c r="C28" s="35" t="s">
        <v>84</v>
      </c>
      <c r="D28" s="196" t="s">
        <v>83</v>
      </c>
      <c r="E28" s="197"/>
    </row>
    <row r="29" spans="1:6" ht="15" customHeight="1" x14ac:dyDescent="0.2">
      <c r="B29" s="34" t="s">
        <v>82</v>
      </c>
      <c r="C29" s="33"/>
      <c r="D29" s="202"/>
      <c r="E29" s="203"/>
    </row>
    <row r="30" spans="1:6" ht="15" customHeight="1" x14ac:dyDescent="0.2">
      <c r="B30" s="32" t="s">
        <v>81</v>
      </c>
      <c r="C30" s="31"/>
      <c r="D30" s="192"/>
      <c r="E30" s="193"/>
    </row>
    <row r="31" spans="1:6" ht="15" customHeight="1" x14ac:dyDescent="0.2">
      <c r="B31" s="30" t="s">
        <v>80</v>
      </c>
      <c r="C31" s="29"/>
      <c r="D31" s="194"/>
      <c r="E31" s="195"/>
    </row>
    <row r="32" spans="1:6" ht="15" customHeight="1" x14ac:dyDescent="0.2">
      <c r="B32" s="26" t="s">
        <v>79</v>
      </c>
      <c r="C32" s="28">
        <f>SUM(C29:C31)</f>
        <v>0</v>
      </c>
      <c r="D32" s="196">
        <f>SUM(D29:D31)</f>
        <v>0</v>
      </c>
      <c r="E32" s="197"/>
    </row>
  </sheetData>
  <mergeCells count="9">
    <mergeCell ref="A2:F2"/>
    <mergeCell ref="D30:E30"/>
    <mergeCell ref="D31:E31"/>
    <mergeCell ref="D32:E32"/>
    <mergeCell ref="B4:C4"/>
    <mergeCell ref="E4:F4"/>
    <mergeCell ref="A26:B26"/>
    <mergeCell ref="D28:E28"/>
    <mergeCell ref="D29:E29"/>
  </mergeCells>
  <phoneticPr fontId="8"/>
  <pageMargins left="0.7" right="0.7" top="0.75" bottom="0.75" header="0.3" footer="0.3"/>
  <pageSetup paperSize="9" scale="9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9"/>
  <sheetViews>
    <sheetView tabSelected="1" view="pageBreakPreview" zoomScaleNormal="100" zoomScaleSheetLayoutView="100" workbookViewId="0">
      <selection activeCell="O12" sqref="O12"/>
    </sheetView>
  </sheetViews>
  <sheetFormatPr defaultRowHeight="13.2" x14ac:dyDescent="0.2"/>
  <cols>
    <col min="1" max="1" width="5.21875" style="1" bestFit="1" customWidth="1"/>
    <col min="2" max="2" width="24.6640625" customWidth="1"/>
    <col min="3" max="3" width="8.6640625" customWidth="1"/>
    <col min="4" max="4" width="8.44140625" customWidth="1"/>
    <col min="5" max="5" width="6" customWidth="1"/>
    <col min="6" max="6" width="5.21875" style="1" bestFit="1" customWidth="1"/>
    <col min="7" max="7" width="24.6640625" customWidth="1"/>
    <col min="8" max="8" width="8.6640625" customWidth="1"/>
    <col min="9" max="9" width="8.44140625" customWidth="1"/>
    <col min="10" max="10" width="3.77734375" customWidth="1"/>
  </cols>
  <sheetData>
    <row r="1" spans="1:9" ht="35.25" customHeight="1" x14ac:dyDescent="0.2">
      <c r="A1" s="204" t="s">
        <v>106</v>
      </c>
      <c r="B1" s="205"/>
      <c r="C1" s="205"/>
      <c r="D1" s="205"/>
      <c r="E1" s="205"/>
      <c r="F1" s="205"/>
      <c r="G1" s="205"/>
      <c r="H1" s="205"/>
      <c r="I1" s="205"/>
    </row>
    <row r="2" spans="1:9" ht="30" customHeight="1" x14ac:dyDescent="0.2">
      <c r="A2" s="73" t="s">
        <v>93</v>
      </c>
      <c r="B2" s="72"/>
      <c r="C2" s="72"/>
      <c r="D2" s="72"/>
      <c r="E2" s="72"/>
      <c r="F2" s="72"/>
      <c r="G2" s="72"/>
      <c r="H2" s="72"/>
      <c r="I2" s="72"/>
    </row>
    <row r="3" spans="1:9" ht="30" customHeight="1" x14ac:dyDescent="0.2">
      <c r="A3" s="206" t="s">
        <v>94</v>
      </c>
      <c r="B3" s="206"/>
      <c r="C3" s="206"/>
      <c r="D3" s="206"/>
      <c r="E3" s="206"/>
      <c r="F3" s="206"/>
      <c r="G3" s="206" t="s">
        <v>105</v>
      </c>
      <c r="H3" s="206"/>
      <c r="I3" s="206"/>
    </row>
    <row r="4" spans="1:9" ht="15" customHeight="1" x14ac:dyDescent="0.2"/>
    <row r="5" spans="1:9" s="71" customFormat="1" ht="19.5" customHeight="1" x14ac:dyDescent="0.2">
      <c r="A5" s="207" t="s">
        <v>104</v>
      </c>
      <c r="B5" s="209" t="s">
        <v>103</v>
      </c>
      <c r="C5" s="186" t="s">
        <v>102</v>
      </c>
      <c r="D5" s="212" t="s">
        <v>101</v>
      </c>
      <c r="F5" s="207" t="s">
        <v>104</v>
      </c>
      <c r="G5" s="209" t="s">
        <v>103</v>
      </c>
      <c r="H5" s="186" t="s">
        <v>102</v>
      </c>
      <c r="I5" s="212" t="s">
        <v>101</v>
      </c>
    </row>
    <row r="6" spans="1:9" s="71" customFormat="1" ht="19.5" customHeight="1" x14ac:dyDescent="0.2">
      <c r="A6" s="208"/>
      <c r="B6" s="210"/>
      <c r="C6" s="211"/>
      <c r="D6" s="213"/>
      <c r="F6" s="208"/>
      <c r="G6" s="210"/>
      <c r="H6" s="211"/>
      <c r="I6" s="213"/>
    </row>
    <row r="7" spans="1:9" ht="30" customHeight="1" x14ac:dyDescent="0.2">
      <c r="A7" s="69">
        <v>1</v>
      </c>
      <c r="B7" s="68"/>
      <c r="C7" s="70"/>
      <c r="D7" s="13"/>
      <c r="F7" s="69">
        <v>26</v>
      </c>
      <c r="G7" s="68"/>
      <c r="H7" s="67"/>
      <c r="I7" s="13"/>
    </row>
    <row r="8" spans="1:9" ht="30" customHeight="1" x14ac:dyDescent="0.2">
      <c r="A8" s="66">
        <v>2</v>
      </c>
      <c r="B8" s="65"/>
      <c r="C8" s="64"/>
      <c r="D8" s="8"/>
      <c r="F8" s="66">
        <v>27</v>
      </c>
      <c r="G8" s="65"/>
      <c r="H8" s="64"/>
      <c r="I8" s="8"/>
    </row>
    <row r="9" spans="1:9" ht="30" customHeight="1" x14ac:dyDescent="0.2">
      <c r="A9" s="66">
        <v>3</v>
      </c>
      <c r="B9" s="65"/>
      <c r="C9" s="64"/>
      <c r="D9" s="8"/>
      <c r="F9" s="66">
        <v>28</v>
      </c>
      <c r="G9" s="65"/>
      <c r="H9" s="64"/>
      <c r="I9" s="8"/>
    </row>
    <row r="10" spans="1:9" ht="30" customHeight="1" x14ac:dyDescent="0.2">
      <c r="A10" s="66">
        <v>4</v>
      </c>
      <c r="B10" s="65"/>
      <c r="C10" s="64"/>
      <c r="D10" s="8"/>
      <c r="F10" s="66">
        <v>29</v>
      </c>
      <c r="G10" s="65"/>
      <c r="H10" s="64"/>
      <c r="I10" s="8"/>
    </row>
    <row r="11" spans="1:9" ht="30" customHeight="1" x14ac:dyDescent="0.2">
      <c r="A11" s="66">
        <v>5</v>
      </c>
      <c r="B11" s="65"/>
      <c r="C11" s="64"/>
      <c r="D11" s="8"/>
      <c r="F11" s="66">
        <v>30</v>
      </c>
      <c r="G11" s="65"/>
      <c r="H11" s="64"/>
      <c r="I11" s="8"/>
    </row>
    <row r="12" spans="1:9" ht="30" customHeight="1" x14ac:dyDescent="0.2">
      <c r="A12" s="66">
        <v>6</v>
      </c>
      <c r="B12" s="65"/>
      <c r="C12" s="64"/>
      <c r="D12" s="8"/>
      <c r="F12" s="66">
        <v>31</v>
      </c>
      <c r="G12" s="65"/>
      <c r="H12" s="64"/>
      <c r="I12" s="8"/>
    </row>
    <row r="13" spans="1:9" ht="30" customHeight="1" x14ac:dyDescent="0.2">
      <c r="A13" s="66">
        <v>7</v>
      </c>
      <c r="B13" s="65"/>
      <c r="C13" s="64"/>
      <c r="D13" s="8"/>
      <c r="F13" s="66">
        <v>32</v>
      </c>
      <c r="G13" s="65"/>
      <c r="H13" s="64"/>
      <c r="I13" s="8"/>
    </row>
    <row r="14" spans="1:9" ht="30" customHeight="1" x14ac:dyDescent="0.2">
      <c r="A14" s="66">
        <v>8</v>
      </c>
      <c r="B14" s="65"/>
      <c r="C14" s="64"/>
      <c r="D14" s="8"/>
      <c r="F14" s="66">
        <v>33</v>
      </c>
      <c r="G14" s="65"/>
      <c r="H14" s="64"/>
      <c r="I14" s="8"/>
    </row>
    <row r="15" spans="1:9" ht="30" customHeight="1" x14ac:dyDescent="0.2">
      <c r="A15" s="66">
        <v>9</v>
      </c>
      <c r="B15" s="65"/>
      <c r="C15" s="64"/>
      <c r="D15" s="8"/>
      <c r="F15" s="66">
        <v>34</v>
      </c>
      <c r="G15" s="65"/>
      <c r="H15" s="64"/>
      <c r="I15" s="8"/>
    </row>
    <row r="16" spans="1:9" ht="30" customHeight="1" x14ac:dyDescent="0.2">
      <c r="A16" s="66">
        <v>10</v>
      </c>
      <c r="B16" s="65"/>
      <c r="C16" s="64"/>
      <c r="D16" s="8"/>
      <c r="F16" s="66">
        <v>35</v>
      </c>
      <c r="G16" s="65"/>
      <c r="H16" s="64"/>
      <c r="I16" s="8"/>
    </row>
    <row r="17" spans="1:9" ht="30" customHeight="1" x14ac:dyDescent="0.2">
      <c r="A17" s="66">
        <v>11</v>
      </c>
      <c r="B17" s="65"/>
      <c r="C17" s="64"/>
      <c r="D17" s="8"/>
      <c r="F17" s="66">
        <v>36</v>
      </c>
      <c r="G17" s="65"/>
      <c r="H17" s="64"/>
      <c r="I17" s="8"/>
    </row>
    <row r="18" spans="1:9" ht="30" customHeight="1" x14ac:dyDescent="0.2">
      <c r="A18" s="66">
        <v>12</v>
      </c>
      <c r="B18" s="65"/>
      <c r="C18" s="64"/>
      <c r="D18" s="8"/>
      <c r="F18" s="66">
        <v>37</v>
      </c>
      <c r="G18" s="65"/>
      <c r="H18" s="64"/>
      <c r="I18" s="8"/>
    </row>
    <row r="19" spans="1:9" ht="30" customHeight="1" x14ac:dyDescent="0.2">
      <c r="A19" s="66">
        <v>13</v>
      </c>
      <c r="B19" s="65"/>
      <c r="C19" s="64"/>
      <c r="D19" s="8"/>
      <c r="F19" s="66">
        <v>38</v>
      </c>
      <c r="G19" s="65"/>
      <c r="H19" s="64"/>
      <c r="I19" s="8"/>
    </row>
    <row r="20" spans="1:9" ht="30" customHeight="1" x14ac:dyDescent="0.2">
      <c r="A20" s="66">
        <v>14</v>
      </c>
      <c r="B20" s="65"/>
      <c r="C20" s="64"/>
      <c r="D20" s="8"/>
      <c r="F20" s="66">
        <v>39</v>
      </c>
      <c r="G20" s="65"/>
      <c r="H20" s="64"/>
      <c r="I20" s="8"/>
    </row>
    <row r="21" spans="1:9" ht="30" customHeight="1" x14ac:dyDescent="0.2">
      <c r="A21" s="66">
        <v>15</v>
      </c>
      <c r="B21" s="65"/>
      <c r="C21" s="64"/>
      <c r="D21" s="8"/>
      <c r="F21" s="66">
        <v>40</v>
      </c>
      <c r="G21" s="65"/>
      <c r="H21" s="64"/>
      <c r="I21" s="8"/>
    </row>
    <row r="22" spans="1:9" ht="30" customHeight="1" x14ac:dyDescent="0.2">
      <c r="A22" s="66">
        <v>16</v>
      </c>
      <c r="B22" s="65"/>
      <c r="C22" s="64"/>
      <c r="D22" s="8"/>
      <c r="F22" s="66">
        <v>41</v>
      </c>
      <c r="G22" s="65"/>
      <c r="H22" s="64"/>
      <c r="I22" s="8"/>
    </row>
    <row r="23" spans="1:9" ht="30" customHeight="1" x14ac:dyDescent="0.2">
      <c r="A23" s="66">
        <v>17</v>
      </c>
      <c r="B23" s="65"/>
      <c r="C23" s="64"/>
      <c r="D23" s="8"/>
      <c r="F23" s="66">
        <v>42</v>
      </c>
      <c r="G23" s="65"/>
      <c r="H23" s="64"/>
      <c r="I23" s="8"/>
    </row>
    <row r="24" spans="1:9" ht="30" customHeight="1" x14ac:dyDescent="0.2">
      <c r="A24" s="66">
        <v>18</v>
      </c>
      <c r="B24" s="65"/>
      <c r="C24" s="64"/>
      <c r="D24" s="8"/>
      <c r="F24" s="66">
        <v>43</v>
      </c>
      <c r="G24" s="65"/>
      <c r="H24" s="64"/>
      <c r="I24" s="8"/>
    </row>
    <row r="25" spans="1:9" ht="30" customHeight="1" x14ac:dyDescent="0.2">
      <c r="A25" s="66">
        <v>19</v>
      </c>
      <c r="B25" s="65"/>
      <c r="C25" s="64"/>
      <c r="D25" s="8"/>
      <c r="F25" s="66">
        <v>44</v>
      </c>
      <c r="G25" s="65"/>
      <c r="H25" s="64"/>
      <c r="I25" s="8"/>
    </row>
    <row r="26" spans="1:9" ht="30" customHeight="1" x14ac:dyDescent="0.2">
      <c r="A26" s="63">
        <v>20</v>
      </c>
      <c r="B26" s="62"/>
      <c r="C26" s="61"/>
      <c r="D26" s="12"/>
      <c r="F26" s="63">
        <v>45</v>
      </c>
      <c r="G26" s="62"/>
      <c r="H26" s="61"/>
      <c r="I26" s="12"/>
    </row>
    <row r="27" spans="1:9" ht="30" customHeight="1" x14ac:dyDescent="0.2">
      <c r="A27" s="63">
        <v>21</v>
      </c>
      <c r="B27" s="62"/>
      <c r="C27" s="61"/>
      <c r="D27" s="12"/>
      <c r="F27" s="63">
        <v>46</v>
      </c>
      <c r="G27" s="62"/>
      <c r="H27" s="61"/>
      <c r="I27" s="12"/>
    </row>
    <row r="28" spans="1:9" ht="30" customHeight="1" x14ac:dyDescent="0.2">
      <c r="A28" s="63">
        <v>22</v>
      </c>
      <c r="B28" s="62"/>
      <c r="C28" s="61"/>
      <c r="D28" s="12"/>
      <c r="F28" s="63">
        <v>47</v>
      </c>
      <c r="G28" s="62"/>
      <c r="H28" s="61"/>
      <c r="I28" s="12"/>
    </row>
    <row r="29" spans="1:9" ht="30" customHeight="1" x14ac:dyDescent="0.2">
      <c r="A29" s="63">
        <v>23</v>
      </c>
      <c r="B29" s="62"/>
      <c r="C29" s="61"/>
      <c r="D29" s="12"/>
      <c r="F29" s="63">
        <v>48</v>
      </c>
      <c r="G29" s="62"/>
      <c r="H29" s="61"/>
      <c r="I29" s="12"/>
    </row>
    <row r="30" spans="1:9" ht="30" customHeight="1" x14ac:dyDescent="0.2">
      <c r="A30" s="63">
        <v>24</v>
      </c>
      <c r="B30" s="62"/>
      <c r="C30" s="61"/>
      <c r="D30" s="12"/>
      <c r="F30" s="63">
        <v>49</v>
      </c>
      <c r="G30" s="62"/>
      <c r="H30" s="61"/>
      <c r="I30" s="12"/>
    </row>
    <row r="31" spans="1:9" ht="30" customHeight="1" x14ac:dyDescent="0.2">
      <c r="A31" s="60">
        <v>25</v>
      </c>
      <c r="B31" s="59"/>
      <c r="C31" s="58"/>
      <c r="D31" s="10"/>
      <c r="F31" s="60">
        <v>50</v>
      </c>
      <c r="G31" s="59"/>
      <c r="H31" s="58"/>
      <c r="I31" s="10"/>
    </row>
    <row r="35" spans="7:8" x14ac:dyDescent="0.2">
      <c r="G35" t="s">
        <v>100</v>
      </c>
    </row>
    <row r="36" spans="7:8" x14ac:dyDescent="0.2">
      <c r="G36" s="17" t="s">
        <v>99</v>
      </c>
      <c r="H36">
        <f>COUNTIF(C$7:C$31,"未就学")+COUNTIF(H$7:H$31,"未就学")</f>
        <v>0</v>
      </c>
    </row>
    <row r="37" spans="7:8" x14ac:dyDescent="0.2">
      <c r="G37" s="17" t="s">
        <v>98</v>
      </c>
      <c r="H37">
        <f>COUNTIF(C$7:C$31,"*小*")+COUNTIF(H$7:H$31,"*小*")</f>
        <v>0</v>
      </c>
    </row>
    <row r="38" spans="7:8" x14ac:dyDescent="0.2">
      <c r="G38" s="17" t="s">
        <v>97</v>
      </c>
      <c r="H38">
        <f>COUNTIF(C$7:C$31,"*中*")+COUNTIF(H$7:H$31,"*中*")</f>
        <v>0</v>
      </c>
    </row>
    <row r="39" spans="7:8" x14ac:dyDescent="0.2">
      <c r="G39" s="17" t="s">
        <v>96</v>
      </c>
      <c r="H39">
        <f>COUNTIF(C$7:C$31,"*高*")+COUNTIF(H$7:H$31,"*高*")</f>
        <v>0</v>
      </c>
    </row>
  </sheetData>
  <mergeCells count="11">
    <mergeCell ref="A1:I1"/>
    <mergeCell ref="A3:F3"/>
    <mergeCell ref="G3:I3"/>
    <mergeCell ref="A5:A6"/>
    <mergeCell ref="B5:B6"/>
    <mergeCell ref="C5:C6"/>
    <mergeCell ref="D5:D6"/>
    <mergeCell ref="F5:F6"/>
    <mergeCell ref="G5:G6"/>
    <mergeCell ref="H5:H6"/>
    <mergeCell ref="I5:I6"/>
  </mergeCells>
  <phoneticPr fontId="8"/>
  <dataValidations count="1">
    <dataValidation type="list" allowBlank="1" showInputMessage="1" sqref="C7:C31 H7:H31" xr:uid="{00000000-0002-0000-0400-000000000000}">
      <formula1>"未就学,小1,小2,小3,小4,小5,小6,中1,中2,中3,高1,高2,高3"</formula1>
    </dataValidation>
  </dataValidations>
  <pageMargins left="0.7" right="0.7" top="0.75" bottom="0.75" header="0.3" footer="0.3"/>
  <pageSetup paperSize="9" scale="89" fitToHeight="0" orientation="portrait" r:id="rId1"/>
  <rowBreaks count="1" manualBreakCount="1">
    <brk id="3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9"/>
  <sheetViews>
    <sheetView view="pageBreakPreview" zoomScaleNormal="100" zoomScaleSheetLayoutView="100" workbookViewId="0">
      <selection activeCell="N31" sqref="N31"/>
    </sheetView>
  </sheetViews>
  <sheetFormatPr defaultRowHeight="13.2" x14ac:dyDescent="0.2"/>
  <cols>
    <col min="1" max="1" width="5.21875" style="1" bestFit="1" customWidth="1"/>
    <col min="2" max="2" width="24.6640625" customWidth="1"/>
    <col min="3" max="3" width="8.44140625" customWidth="1"/>
    <col min="4" max="10" width="7.6640625" customWidth="1"/>
  </cols>
  <sheetData>
    <row r="1" spans="1:12" ht="24" customHeight="1" x14ac:dyDescent="0.2">
      <c r="A1" s="205" t="s">
        <v>118</v>
      </c>
      <c r="B1" s="205"/>
      <c r="C1" s="205"/>
      <c r="D1" s="205"/>
      <c r="E1" s="205"/>
      <c r="F1" s="205"/>
      <c r="G1" s="205"/>
      <c r="H1" s="205"/>
      <c r="I1" s="205"/>
      <c r="J1" s="205"/>
    </row>
    <row r="2" spans="1:12" ht="4.5" customHeight="1" x14ac:dyDescent="0.2">
      <c r="A2" s="72"/>
      <c r="B2" s="72"/>
      <c r="C2" s="72"/>
      <c r="D2" s="72"/>
      <c r="E2" s="72"/>
      <c r="F2" s="72"/>
      <c r="G2" s="72"/>
      <c r="H2" s="72"/>
      <c r="I2" s="72"/>
      <c r="J2" s="97"/>
    </row>
    <row r="3" spans="1:12" ht="27" customHeight="1" x14ac:dyDescent="0.2">
      <c r="A3" s="95" t="s">
        <v>117</v>
      </c>
      <c r="B3" s="96"/>
      <c r="C3" s="96"/>
      <c r="D3" s="96"/>
      <c r="E3" s="72"/>
      <c r="F3" s="72"/>
      <c r="G3" s="72"/>
      <c r="H3" s="72"/>
      <c r="I3" s="72"/>
      <c r="J3" s="72"/>
    </row>
    <row r="4" spans="1:12" ht="24" customHeight="1" x14ac:dyDescent="0.2">
      <c r="A4" s="95" t="s">
        <v>116</v>
      </c>
      <c r="B4" s="95"/>
      <c r="C4" s="95"/>
      <c r="D4" s="95"/>
      <c r="E4" s="95"/>
      <c r="F4" s="95"/>
      <c r="G4" s="95"/>
      <c r="H4" s="95"/>
      <c r="I4" s="95"/>
      <c r="J4" s="94"/>
    </row>
    <row r="5" spans="1:12" ht="6" customHeight="1" x14ac:dyDescent="0.2"/>
    <row r="6" spans="1:12" s="71" customFormat="1" x14ac:dyDescent="0.2">
      <c r="A6" s="207" t="s">
        <v>104</v>
      </c>
      <c r="B6" s="209" t="s">
        <v>103</v>
      </c>
      <c r="C6" s="214" t="s">
        <v>102</v>
      </c>
      <c r="D6" s="207" t="s">
        <v>115</v>
      </c>
      <c r="E6" s="209"/>
      <c r="F6" s="209"/>
      <c r="G6" s="209"/>
      <c r="H6" s="209"/>
      <c r="I6" s="209"/>
      <c r="J6" s="216"/>
    </row>
    <row r="7" spans="1:12" s="71" customFormat="1" ht="23.25" customHeight="1" x14ac:dyDescent="0.15">
      <c r="A7" s="208"/>
      <c r="B7" s="210"/>
      <c r="C7" s="215"/>
      <c r="D7" s="93" t="s">
        <v>114</v>
      </c>
      <c r="E7" s="92" t="s">
        <v>114</v>
      </c>
      <c r="F7" s="92" t="s">
        <v>114</v>
      </c>
      <c r="G7" s="92" t="s">
        <v>114</v>
      </c>
      <c r="H7" s="92" t="s">
        <v>114</v>
      </c>
      <c r="I7" s="92" t="s">
        <v>114</v>
      </c>
      <c r="J7" s="91" t="s">
        <v>114</v>
      </c>
      <c r="L7" s="90" t="s">
        <v>113</v>
      </c>
    </row>
    <row r="8" spans="1:12" ht="27.75" customHeight="1" x14ac:dyDescent="0.2">
      <c r="A8" s="69">
        <v>1</v>
      </c>
      <c r="B8" s="89"/>
      <c r="C8" s="70"/>
      <c r="D8" s="88"/>
      <c r="E8" s="87"/>
      <c r="F8" s="87"/>
      <c r="G8" s="87"/>
      <c r="H8" s="87"/>
      <c r="I8" s="87"/>
      <c r="J8" s="86"/>
      <c r="L8">
        <f t="shared" ref="L8:L32" si="0">COUNTIF(D8:J8,"○")</f>
        <v>0</v>
      </c>
    </row>
    <row r="9" spans="1:12" ht="27.75" customHeight="1" x14ac:dyDescent="0.2">
      <c r="A9" s="66">
        <v>2</v>
      </c>
      <c r="B9" s="85"/>
      <c r="C9" s="84"/>
      <c r="D9" s="66"/>
      <c r="E9" s="83"/>
      <c r="F9" s="83"/>
      <c r="G9" s="83"/>
      <c r="H9" s="83"/>
      <c r="I9" s="83"/>
      <c r="J9" s="82"/>
      <c r="L9">
        <f t="shared" si="0"/>
        <v>0</v>
      </c>
    </row>
    <row r="10" spans="1:12" ht="27.75" customHeight="1" x14ac:dyDescent="0.2">
      <c r="A10" s="66">
        <v>3</v>
      </c>
      <c r="B10" s="85"/>
      <c r="C10" s="84"/>
      <c r="D10" s="66"/>
      <c r="E10" s="83"/>
      <c r="F10" s="83"/>
      <c r="G10" s="83"/>
      <c r="H10" s="83"/>
      <c r="I10" s="83"/>
      <c r="J10" s="82"/>
      <c r="L10">
        <f t="shared" si="0"/>
        <v>0</v>
      </c>
    </row>
    <row r="11" spans="1:12" ht="27.75" customHeight="1" x14ac:dyDescent="0.2">
      <c r="A11" s="66">
        <v>4</v>
      </c>
      <c r="B11" s="85"/>
      <c r="C11" s="84"/>
      <c r="D11" s="66"/>
      <c r="E11" s="83"/>
      <c r="F11" s="83"/>
      <c r="G11" s="83"/>
      <c r="H11" s="83"/>
      <c r="I11" s="83"/>
      <c r="J11" s="82"/>
      <c r="L11">
        <f t="shared" si="0"/>
        <v>0</v>
      </c>
    </row>
    <row r="12" spans="1:12" ht="27.75" customHeight="1" x14ac:dyDescent="0.2">
      <c r="A12" s="66">
        <v>5</v>
      </c>
      <c r="B12" s="85"/>
      <c r="C12" s="84"/>
      <c r="D12" s="66"/>
      <c r="E12" s="83"/>
      <c r="F12" s="83"/>
      <c r="G12" s="83"/>
      <c r="H12" s="83"/>
      <c r="I12" s="83"/>
      <c r="J12" s="82"/>
      <c r="L12">
        <f t="shared" si="0"/>
        <v>0</v>
      </c>
    </row>
    <row r="13" spans="1:12" ht="27.75" customHeight="1" x14ac:dyDescent="0.2">
      <c r="A13" s="66">
        <v>6</v>
      </c>
      <c r="B13" s="85"/>
      <c r="C13" s="84"/>
      <c r="D13" s="66"/>
      <c r="E13" s="83"/>
      <c r="F13" s="83"/>
      <c r="G13" s="83"/>
      <c r="H13" s="83"/>
      <c r="I13" s="83"/>
      <c r="J13" s="82"/>
      <c r="L13">
        <f t="shared" si="0"/>
        <v>0</v>
      </c>
    </row>
    <row r="14" spans="1:12" ht="27.75" customHeight="1" x14ac:dyDescent="0.2">
      <c r="A14" s="66">
        <v>7</v>
      </c>
      <c r="B14" s="85"/>
      <c r="C14" s="84"/>
      <c r="D14" s="66"/>
      <c r="E14" s="83"/>
      <c r="F14" s="83"/>
      <c r="G14" s="83"/>
      <c r="H14" s="83"/>
      <c r="I14" s="83"/>
      <c r="J14" s="82"/>
      <c r="L14">
        <f t="shared" si="0"/>
        <v>0</v>
      </c>
    </row>
    <row r="15" spans="1:12" ht="27.75" customHeight="1" x14ac:dyDescent="0.2">
      <c r="A15" s="66">
        <v>8</v>
      </c>
      <c r="B15" s="85"/>
      <c r="C15" s="84"/>
      <c r="D15" s="66"/>
      <c r="E15" s="83"/>
      <c r="F15" s="83"/>
      <c r="G15" s="83"/>
      <c r="H15" s="83"/>
      <c r="I15" s="83"/>
      <c r="J15" s="82"/>
      <c r="L15">
        <f t="shared" si="0"/>
        <v>0</v>
      </c>
    </row>
    <row r="16" spans="1:12" ht="27.75" customHeight="1" x14ac:dyDescent="0.2">
      <c r="A16" s="66">
        <v>9</v>
      </c>
      <c r="B16" s="85"/>
      <c r="C16" s="84"/>
      <c r="D16" s="66"/>
      <c r="E16" s="83"/>
      <c r="F16" s="83"/>
      <c r="G16" s="83"/>
      <c r="H16" s="83"/>
      <c r="I16" s="83"/>
      <c r="J16" s="82"/>
      <c r="L16">
        <f t="shared" si="0"/>
        <v>0</v>
      </c>
    </row>
    <row r="17" spans="1:12" ht="27.75" customHeight="1" x14ac:dyDescent="0.2">
      <c r="A17" s="66">
        <v>10</v>
      </c>
      <c r="B17" s="85"/>
      <c r="C17" s="84"/>
      <c r="D17" s="66"/>
      <c r="E17" s="83"/>
      <c r="F17" s="83"/>
      <c r="G17" s="83"/>
      <c r="H17" s="83"/>
      <c r="I17" s="83"/>
      <c r="J17" s="82"/>
      <c r="L17">
        <f t="shared" si="0"/>
        <v>0</v>
      </c>
    </row>
    <row r="18" spans="1:12" ht="27.75" customHeight="1" x14ac:dyDescent="0.2">
      <c r="A18" s="66">
        <v>11</v>
      </c>
      <c r="B18" s="85"/>
      <c r="C18" s="84"/>
      <c r="D18" s="66"/>
      <c r="E18" s="83"/>
      <c r="F18" s="83"/>
      <c r="G18" s="83"/>
      <c r="H18" s="83"/>
      <c r="I18" s="83"/>
      <c r="J18" s="82"/>
      <c r="L18">
        <f t="shared" si="0"/>
        <v>0</v>
      </c>
    </row>
    <row r="19" spans="1:12" ht="27.75" customHeight="1" x14ac:dyDescent="0.2">
      <c r="A19" s="66">
        <v>12</v>
      </c>
      <c r="B19" s="85"/>
      <c r="C19" s="84"/>
      <c r="D19" s="66"/>
      <c r="E19" s="83"/>
      <c r="F19" s="83"/>
      <c r="G19" s="83"/>
      <c r="H19" s="83"/>
      <c r="I19" s="83"/>
      <c r="J19" s="82"/>
      <c r="L19">
        <f t="shared" si="0"/>
        <v>0</v>
      </c>
    </row>
    <row r="20" spans="1:12" ht="27.75" customHeight="1" x14ac:dyDescent="0.2">
      <c r="A20" s="66">
        <v>13</v>
      </c>
      <c r="B20" s="85"/>
      <c r="C20" s="84"/>
      <c r="D20" s="66"/>
      <c r="E20" s="83"/>
      <c r="F20" s="83"/>
      <c r="G20" s="83"/>
      <c r="H20" s="83"/>
      <c r="I20" s="83"/>
      <c r="J20" s="82"/>
      <c r="L20">
        <f t="shared" si="0"/>
        <v>0</v>
      </c>
    </row>
    <row r="21" spans="1:12" ht="27.75" customHeight="1" x14ac:dyDescent="0.2">
      <c r="A21" s="66">
        <v>14</v>
      </c>
      <c r="B21" s="85"/>
      <c r="C21" s="84"/>
      <c r="D21" s="66"/>
      <c r="E21" s="83"/>
      <c r="F21" s="83"/>
      <c r="G21" s="83"/>
      <c r="H21" s="83"/>
      <c r="I21" s="83"/>
      <c r="J21" s="82"/>
      <c r="L21">
        <f t="shared" si="0"/>
        <v>0</v>
      </c>
    </row>
    <row r="22" spans="1:12" ht="27.75" customHeight="1" x14ac:dyDescent="0.2">
      <c r="A22" s="66">
        <v>15</v>
      </c>
      <c r="B22" s="85"/>
      <c r="C22" s="84"/>
      <c r="D22" s="66"/>
      <c r="E22" s="83"/>
      <c r="F22" s="83"/>
      <c r="G22" s="83"/>
      <c r="H22" s="83"/>
      <c r="I22" s="83"/>
      <c r="J22" s="82"/>
      <c r="L22">
        <f t="shared" si="0"/>
        <v>0</v>
      </c>
    </row>
    <row r="23" spans="1:12" ht="27.75" customHeight="1" x14ac:dyDescent="0.2">
      <c r="A23" s="66">
        <v>16</v>
      </c>
      <c r="B23" s="85"/>
      <c r="C23" s="84"/>
      <c r="D23" s="66"/>
      <c r="E23" s="83"/>
      <c r="F23" s="83"/>
      <c r="G23" s="83"/>
      <c r="H23" s="83"/>
      <c r="I23" s="83"/>
      <c r="J23" s="82"/>
      <c r="L23">
        <f t="shared" si="0"/>
        <v>0</v>
      </c>
    </row>
    <row r="24" spans="1:12" ht="27.75" customHeight="1" x14ac:dyDescent="0.2">
      <c r="A24" s="66">
        <v>17</v>
      </c>
      <c r="B24" s="85"/>
      <c r="C24" s="84"/>
      <c r="D24" s="66"/>
      <c r="E24" s="83"/>
      <c r="F24" s="83"/>
      <c r="G24" s="83"/>
      <c r="H24" s="83"/>
      <c r="I24" s="83"/>
      <c r="J24" s="82"/>
      <c r="L24">
        <f t="shared" si="0"/>
        <v>0</v>
      </c>
    </row>
    <row r="25" spans="1:12" ht="27.75" customHeight="1" x14ac:dyDescent="0.2">
      <c r="A25" s="66">
        <v>18</v>
      </c>
      <c r="B25" s="85"/>
      <c r="C25" s="84"/>
      <c r="D25" s="66"/>
      <c r="E25" s="83"/>
      <c r="F25" s="83"/>
      <c r="G25" s="83"/>
      <c r="H25" s="83"/>
      <c r="I25" s="83"/>
      <c r="J25" s="82"/>
      <c r="L25">
        <f t="shared" si="0"/>
        <v>0</v>
      </c>
    </row>
    <row r="26" spans="1:12" ht="27.75" customHeight="1" x14ac:dyDescent="0.2">
      <c r="A26" s="66">
        <v>19</v>
      </c>
      <c r="B26" s="85"/>
      <c r="C26" s="84"/>
      <c r="D26" s="66"/>
      <c r="E26" s="83"/>
      <c r="F26" s="83"/>
      <c r="G26" s="83"/>
      <c r="H26" s="83"/>
      <c r="I26" s="83"/>
      <c r="J26" s="82"/>
      <c r="L26">
        <f t="shared" si="0"/>
        <v>0</v>
      </c>
    </row>
    <row r="27" spans="1:12" ht="27.75" customHeight="1" x14ac:dyDescent="0.2">
      <c r="A27" s="63">
        <v>20</v>
      </c>
      <c r="B27" s="81"/>
      <c r="C27" s="80"/>
      <c r="D27" s="63"/>
      <c r="E27" s="79"/>
      <c r="F27" s="79"/>
      <c r="G27" s="79"/>
      <c r="H27" s="79"/>
      <c r="I27" s="79"/>
      <c r="J27" s="78"/>
      <c r="L27">
        <f t="shared" si="0"/>
        <v>0</v>
      </c>
    </row>
    <row r="28" spans="1:12" ht="27.75" customHeight="1" x14ac:dyDescent="0.2">
      <c r="A28" s="63">
        <v>21</v>
      </c>
      <c r="B28" s="81"/>
      <c r="C28" s="80"/>
      <c r="D28" s="63"/>
      <c r="E28" s="79"/>
      <c r="F28" s="79"/>
      <c r="G28" s="79"/>
      <c r="H28" s="79"/>
      <c r="I28" s="79"/>
      <c r="J28" s="78"/>
      <c r="L28">
        <f t="shared" si="0"/>
        <v>0</v>
      </c>
    </row>
    <row r="29" spans="1:12" ht="27.75" customHeight="1" x14ac:dyDescent="0.2">
      <c r="A29" s="63">
        <v>22</v>
      </c>
      <c r="B29" s="81"/>
      <c r="C29" s="80"/>
      <c r="D29" s="63"/>
      <c r="E29" s="79"/>
      <c r="F29" s="79"/>
      <c r="G29" s="79"/>
      <c r="H29" s="79"/>
      <c r="I29" s="79"/>
      <c r="J29" s="78"/>
      <c r="L29">
        <f t="shared" si="0"/>
        <v>0</v>
      </c>
    </row>
    <row r="30" spans="1:12" ht="27.75" customHeight="1" x14ac:dyDescent="0.2">
      <c r="A30" s="63">
        <v>23</v>
      </c>
      <c r="B30" s="81"/>
      <c r="C30" s="80"/>
      <c r="D30" s="63"/>
      <c r="E30" s="79"/>
      <c r="F30" s="79"/>
      <c r="G30" s="79"/>
      <c r="H30" s="79"/>
      <c r="I30" s="79"/>
      <c r="J30" s="78"/>
      <c r="L30">
        <f t="shared" si="0"/>
        <v>0</v>
      </c>
    </row>
    <row r="31" spans="1:12" ht="27.75" customHeight="1" x14ac:dyDescent="0.2">
      <c r="A31" s="63">
        <v>24</v>
      </c>
      <c r="B31" s="81"/>
      <c r="C31" s="80"/>
      <c r="D31" s="63"/>
      <c r="E31" s="79"/>
      <c r="F31" s="79"/>
      <c r="G31" s="79"/>
      <c r="H31" s="79"/>
      <c r="I31" s="79"/>
      <c r="J31" s="78"/>
      <c r="L31">
        <f t="shared" si="0"/>
        <v>0</v>
      </c>
    </row>
    <row r="32" spans="1:12" ht="27.75" customHeight="1" x14ac:dyDescent="0.2">
      <c r="A32" s="60">
        <v>25</v>
      </c>
      <c r="B32" s="77"/>
      <c r="C32" s="76"/>
      <c r="D32" s="60"/>
      <c r="E32" s="75"/>
      <c r="F32" s="75"/>
      <c r="G32" s="75"/>
      <c r="H32" s="75"/>
      <c r="I32" s="75"/>
      <c r="J32" s="74"/>
      <c r="L32">
        <f t="shared" si="0"/>
        <v>0</v>
      </c>
    </row>
    <row r="33" spans="2:11" x14ac:dyDescent="0.2">
      <c r="K33" s="1"/>
    </row>
    <row r="34" spans="2:11" x14ac:dyDescent="0.2">
      <c r="C34" s="17" t="s">
        <v>112</v>
      </c>
      <c r="D34">
        <f t="shared" ref="D34:J34" si="1">COUNTIF(D8:D32,"○")</f>
        <v>0</v>
      </c>
      <c r="E34">
        <f t="shared" si="1"/>
        <v>0</v>
      </c>
      <c r="F34">
        <f t="shared" si="1"/>
        <v>0</v>
      </c>
      <c r="G34">
        <f t="shared" si="1"/>
        <v>0</v>
      </c>
      <c r="H34">
        <f t="shared" si="1"/>
        <v>0</v>
      </c>
      <c r="I34">
        <f t="shared" si="1"/>
        <v>0</v>
      </c>
      <c r="J34">
        <f t="shared" si="1"/>
        <v>0</v>
      </c>
    </row>
    <row r="35" spans="2:11" x14ac:dyDescent="0.2">
      <c r="C35" s="17" t="s">
        <v>111</v>
      </c>
    </row>
    <row r="36" spans="2:11" x14ac:dyDescent="0.2">
      <c r="B36" s="17" t="s">
        <v>110</v>
      </c>
      <c r="C36">
        <f>COUNTIF(C$8:C$32,"未就学")</f>
        <v>0</v>
      </c>
    </row>
    <row r="37" spans="2:11" x14ac:dyDescent="0.2">
      <c r="B37" s="17" t="s">
        <v>109</v>
      </c>
      <c r="C37">
        <f>COUNTIF(C$8:C$32,"*小*")</f>
        <v>0</v>
      </c>
    </row>
    <row r="38" spans="2:11" x14ac:dyDescent="0.2">
      <c r="B38" s="17" t="s">
        <v>108</v>
      </c>
      <c r="C38">
        <f>COUNTIF(C$8:C$32,"*中*")</f>
        <v>0</v>
      </c>
    </row>
    <row r="39" spans="2:11" x14ac:dyDescent="0.2">
      <c r="B39" s="17" t="s">
        <v>107</v>
      </c>
      <c r="C39">
        <f>COUNTIF(C$8:C$32,"*高*")</f>
        <v>0</v>
      </c>
    </row>
  </sheetData>
  <mergeCells count="5">
    <mergeCell ref="A1:J1"/>
    <mergeCell ref="A6:A7"/>
    <mergeCell ref="B6:B7"/>
    <mergeCell ref="C6:C7"/>
    <mergeCell ref="D6:J6"/>
  </mergeCells>
  <phoneticPr fontId="8"/>
  <dataValidations count="2">
    <dataValidation type="list" allowBlank="1" showInputMessage="1" sqref="D8:J32" xr:uid="{00000000-0002-0000-0500-000000000000}">
      <formula1>"○"</formula1>
    </dataValidation>
    <dataValidation type="list" allowBlank="1" showInputMessage="1" sqref="C8:C32" xr:uid="{00000000-0002-0000-0500-000001000000}">
      <formula1>"未就学,小1,小2,小3,小4,小5,小6,中1,中2,中3,高1,高2,高3"</formula1>
    </dataValidation>
  </dataValidations>
  <pageMargins left="0.7" right="0.7" top="0.75" bottom="0.75" header="0.3" footer="0.3"/>
  <pageSetup paperSize="9" scale="9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5"/>
  <sheetViews>
    <sheetView view="pageBreakPreview" zoomScaleNormal="100" zoomScaleSheetLayoutView="100" workbookViewId="0">
      <selection activeCell="O12" sqref="O12"/>
    </sheetView>
  </sheetViews>
  <sheetFormatPr defaultRowHeight="13.2" x14ac:dyDescent="0.2"/>
  <cols>
    <col min="1" max="1" width="5.21875" style="1" bestFit="1" customWidth="1"/>
    <col min="2" max="2" width="15.6640625" customWidth="1"/>
    <col min="3" max="3" width="9.33203125" customWidth="1"/>
    <col min="4" max="12" width="7.6640625" customWidth="1"/>
  </cols>
  <sheetData>
    <row r="1" spans="1:14" ht="24" customHeight="1" x14ac:dyDescent="0.2">
      <c r="A1" s="205" t="s">
        <v>131</v>
      </c>
      <c r="B1" s="205"/>
      <c r="C1" s="205"/>
      <c r="D1" s="205"/>
      <c r="E1" s="205"/>
      <c r="F1" s="205"/>
      <c r="G1" s="205"/>
      <c r="H1" s="205"/>
      <c r="I1" s="205"/>
      <c r="J1" s="205"/>
      <c r="K1" s="205"/>
      <c r="L1" s="205"/>
    </row>
    <row r="2" spans="1:14" ht="27" customHeight="1" x14ac:dyDescent="0.2">
      <c r="A2" s="95" t="s">
        <v>117</v>
      </c>
      <c r="B2" s="96"/>
      <c r="C2" s="96"/>
      <c r="D2" s="96"/>
      <c r="E2" s="105"/>
      <c r="F2" s="72"/>
      <c r="G2" s="72"/>
      <c r="H2" s="72"/>
      <c r="I2" s="72"/>
      <c r="J2" s="72"/>
      <c r="K2" s="72"/>
      <c r="L2" s="72"/>
    </row>
    <row r="3" spans="1:14" ht="24" customHeight="1" x14ac:dyDescent="0.2">
      <c r="A3" s="95" t="s">
        <v>116</v>
      </c>
      <c r="B3" s="95"/>
      <c r="C3" s="95"/>
      <c r="D3" s="95"/>
      <c r="E3" s="95"/>
      <c r="F3" s="95"/>
      <c r="G3" s="95"/>
      <c r="H3" s="95"/>
      <c r="I3" s="94"/>
      <c r="J3" s="94"/>
      <c r="K3" s="94"/>
      <c r="L3" s="94"/>
    </row>
    <row r="4" spans="1:14" ht="15" customHeight="1" x14ac:dyDescent="0.2"/>
    <row r="5" spans="1:14" s="71" customFormat="1" ht="24" customHeight="1" x14ac:dyDescent="0.2">
      <c r="A5" s="207" t="s">
        <v>104</v>
      </c>
      <c r="B5" s="209" t="s">
        <v>103</v>
      </c>
      <c r="C5" s="217" t="s">
        <v>130</v>
      </c>
      <c r="D5" s="219" t="s">
        <v>115</v>
      </c>
      <c r="E5" s="220"/>
      <c r="F5" s="220"/>
      <c r="G5" s="220"/>
      <c r="H5" s="220"/>
      <c r="I5" s="220"/>
      <c r="J5" s="220"/>
      <c r="K5" s="220"/>
      <c r="L5" s="221"/>
    </row>
    <row r="6" spans="1:14" s="71" customFormat="1" ht="27" customHeight="1" x14ac:dyDescent="0.2">
      <c r="A6" s="208"/>
      <c r="B6" s="210"/>
      <c r="C6" s="218"/>
      <c r="D6" s="93" t="s">
        <v>114</v>
      </c>
      <c r="E6" s="92" t="s">
        <v>114</v>
      </c>
      <c r="F6" s="92" t="s">
        <v>114</v>
      </c>
      <c r="G6" s="92" t="s">
        <v>114</v>
      </c>
      <c r="H6" s="92" t="s">
        <v>114</v>
      </c>
      <c r="I6" s="92" t="s">
        <v>114</v>
      </c>
      <c r="J6" s="92" t="s">
        <v>114</v>
      </c>
      <c r="K6" s="92" t="s">
        <v>114</v>
      </c>
      <c r="L6" s="91" t="s">
        <v>114</v>
      </c>
      <c r="N6" s="104" t="s">
        <v>113</v>
      </c>
    </row>
    <row r="7" spans="1:14" ht="30" customHeight="1" x14ac:dyDescent="0.2">
      <c r="A7" s="69">
        <v>1</v>
      </c>
      <c r="B7" s="89"/>
      <c r="C7" s="101"/>
      <c r="D7" s="88"/>
      <c r="E7" s="103"/>
      <c r="F7" s="87"/>
      <c r="G7" s="87"/>
      <c r="H7" s="87"/>
      <c r="I7" s="87"/>
      <c r="J7" s="87"/>
      <c r="K7" s="87"/>
      <c r="L7" s="86"/>
      <c r="N7">
        <f t="shared" ref="N7:N20" si="0">COUNTIF(D7:L7,"○")</f>
        <v>0</v>
      </c>
    </row>
    <row r="8" spans="1:14" ht="30" customHeight="1" x14ac:dyDescent="0.2">
      <c r="A8" s="66">
        <v>2</v>
      </c>
      <c r="B8" s="85"/>
      <c r="C8" s="101"/>
      <c r="D8" s="66"/>
      <c r="E8" s="102"/>
      <c r="F8" s="83"/>
      <c r="G8" s="83"/>
      <c r="H8" s="83"/>
      <c r="I8" s="83"/>
      <c r="J8" s="83"/>
      <c r="K8" s="83"/>
      <c r="L8" s="82"/>
      <c r="N8">
        <f t="shared" si="0"/>
        <v>0</v>
      </c>
    </row>
    <row r="9" spans="1:14" ht="30" customHeight="1" x14ac:dyDescent="0.2">
      <c r="A9" s="66">
        <v>3</v>
      </c>
      <c r="B9" s="85"/>
      <c r="C9" s="101"/>
      <c r="D9" s="66"/>
      <c r="E9" s="102"/>
      <c r="F9" s="83"/>
      <c r="G9" s="83"/>
      <c r="H9" s="83"/>
      <c r="I9" s="83"/>
      <c r="J9" s="83"/>
      <c r="K9" s="83"/>
      <c r="L9" s="82"/>
      <c r="N9">
        <f t="shared" si="0"/>
        <v>0</v>
      </c>
    </row>
    <row r="10" spans="1:14" ht="30" customHeight="1" x14ac:dyDescent="0.2">
      <c r="A10" s="66">
        <v>4</v>
      </c>
      <c r="B10" s="85"/>
      <c r="C10" s="101"/>
      <c r="D10" s="66"/>
      <c r="E10" s="102"/>
      <c r="F10" s="83"/>
      <c r="G10" s="83"/>
      <c r="H10" s="83"/>
      <c r="I10" s="83"/>
      <c r="J10" s="83"/>
      <c r="K10" s="83"/>
      <c r="L10" s="82"/>
      <c r="N10">
        <f t="shared" si="0"/>
        <v>0</v>
      </c>
    </row>
    <row r="11" spans="1:14" ht="30" customHeight="1" x14ac:dyDescent="0.2">
      <c r="A11" s="66">
        <v>5</v>
      </c>
      <c r="B11" s="85"/>
      <c r="C11" s="101"/>
      <c r="D11" s="66"/>
      <c r="E11" s="102"/>
      <c r="F11" s="83"/>
      <c r="G11" s="83"/>
      <c r="H11" s="83"/>
      <c r="I11" s="83"/>
      <c r="J11" s="83"/>
      <c r="K11" s="83"/>
      <c r="L11" s="82"/>
      <c r="N11">
        <f t="shared" si="0"/>
        <v>0</v>
      </c>
    </row>
    <row r="12" spans="1:14" ht="30" customHeight="1" x14ac:dyDescent="0.2">
      <c r="A12" s="66">
        <v>6</v>
      </c>
      <c r="B12" s="85"/>
      <c r="C12" s="101"/>
      <c r="D12" s="66"/>
      <c r="E12" s="102"/>
      <c r="F12" s="83"/>
      <c r="G12" s="83"/>
      <c r="H12" s="83"/>
      <c r="I12" s="83"/>
      <c r="J12" s="83"/>
      <c r="K12" s="83"/>
      <c r="L12" s="82"/>
      <c r="N12">
        <f t="shared" si="0"/>
        <v>0</v>
      </c>
    </row>
    <row r="13" spans="1:14" ht="30" customHeight="1" x14ac:dyDescent="0.2">
      <c r="A13" s="66">
        <v>7</v>
      </c>
      <c r="B13" s="85"/>
      <c r="C13" s="101"/>
      <c r="D13" s="66"/>
      <c r="E13" s="102"/>
      <c r="F13" s="83"/>
      <c r="G13" s="83"/>
      <c r="H13" s="83"/>
      <c r="I13" s="83"/>
      <c r="J13" s="83"/>
      <c r="K13" s="83"/>
      <c r="L13" s="82"/>
      <c r="N13">
        <f t="shared" si="0"/>
        <v>0</v>
      </c>
    </row>
    <row r="14" spans="1:14" ht="30" customHeight="1" x14ac:dyDescent="0.2">
      <c r="A14" s="66">
        <v>8</v>
      </c>
      <c r="B14" s="85"/>
      <c r="C14" s="101"/>
      <c r="D14" s="66"/>
      <c r="E14" s="102"/>
      <c r="F14" s="83"/>
      <c r="G14" s="83"/>
      <c r="H14" s="83"/>
      <c r="I14" s="83"/>
      <c r="J14" s="83"/>
      <c r="K14" s="83"/>
      <c r="L14" s="82"/>
      <c r="N14">
        <f t="shared" si="0"/>
        <v>0</v>
      </c>
    </row>
    <row r="15" spans="1:14" ht="30" customHeight="1" x14ac:dyDescent="0.2">
      <c r="A15" s="66">
        <v>9</v>
      </c>
      <c r="B15" s="85"/>
      <c r="C15" s="101"/>
      <c r="D15" s="66"/>
      <c r="E15" s="102"/>
      <c r="F15" s="83"/>
      <c r="G15" s="83"/>
      <c r="H15" s="83"/>
      <c r="I15" s="83"/>
      <c r="J15" s="83"/>
      <c r="K15" s="83"/>
      <c r="L15" s="82"/>
      <c r="N15">
        <f t="shared" si="0"/>
        <v>0</v>
      </c>
    </row>
    <row r="16" spans="1:14" ht="30" customHeight="1" x14ac:dyDescent="0.2">
      <c r="A16" s="66">
        <v>10</v>
      </c>
      <c r="B16" s="85"/>
      <c r="C16" s="101"/>
      <c r="D16" s="66"/>
      <c r="E16" s="102"/>
      <c r="F16" s="83"/>
      <c r="G16" s="83"/>
      <c r="H16" s="83"/>
      <c r="I16" s="83"/>
      <c r="J16" s="83"/>
      <c r="K16" s="83"/>
      <c r="L16" s="82"/>
      <c r="N16">
        <f t="shared" si="0"/>
        <v>0</v>
      </c>
    </row>
    <row r="17" spans="1:14" ht="30" customHeight="1" x14ac:dyDescent="0.2">
      <c r="A17" s="66">
        <v>11</v>
      </c>
      <c r="B17" s="85"/>
      <c r="C17" s="101"/>
      <c r="D17" s="66"/>
      <c r="E17" s="102"/>
      <c r="F17" s="83"/>
      <c r="G17" s="83"/>
      <c r="H17" s="83"/>
      <c r="I17" s="83"/>
      <c r="J17" s="83"/>
      <c r="K17" s="83"/>
      <c r="L17" s="82"/>
      <c r="N17">
        <f t="shared" si="0"/>
        <v>0</v>
      </c>
    </row>
    <row r="18" spans="1:14" ht="30" customHeight="1" x14ac:dyDescent="0.2">
      <c r="A18" s="66">
        <v>12</v>
      </c>
      <c r="B18" s="85"/>
      <c r="C18" s="101"/>
      <c r="D18" s="66"/>
      <c r="E18" s="102"/>
      <c r="F18" s="83"/>
      <c r="G18" s="83"/>
      <c r="H18" s="83"/>
      <c r="I18" s="83"/>
      <c r="J18" s="83"/>
      <c r="K18" s="83"/>
      <c r="L18" s="82"/>
      <c r="N18">
        <f t="shared" si="0"/>
        <v>0</v>
      </c>
    </row>
    <row r="19" spans="1:14" ht="30" customHeight="1" x14ac:dyDescent="0.2">
      <c r="A19" s="66">
        <v>13</v>
      </c>
      <c r="B19" s="85"/>
      <c r="C19" s="101"/>
      <c r="D19" s="66"/>
      <c r="E19" s="102"/>
      <c r="F19" s="83"/>
      <c r="G19" s="83"/>
      <c r="H19" s="83"/>
      <c r="I19" s="83"/>
      <c r="J19" s="83"/>
      <c r="K19" s="83"/>
      <c r="L19" s="82"/>
      <c r="N19">
        <f t="shared" si="0"/>
        <v>0</v>
      </c>
    </row>
    <row r="20" spans="1:14" ht="30" customHeight="1" x14ac:dyDescent="0.2">
      <c r="A20" s="66">
        <v>14</v>
      </c>
      <c r="B20" s="85"/>
      <c r="C20" s="101"/>
      <c r="D20" s="66"/>
      <c r="E20" s="102"/>
      <c r="F20" s="83"/>
      <c r="G20" s="83"/>
      <c r="H20" s="83"/>
      <c r="I20" s="83"/>
      <c r="J20" s="83"/>
      <c r="K20" s="83"/>
      <c r="L20" s="82"/>
      <c r="N20">
        <f t="shared" si="0"/>
        <v>0</v>
      </c>
    </row>
    <row r="21" spans="1:14" ht="30" customHeight="1" x14ac:dyDescent="0.2">
      <c r="A21" s="66">
        <v>15</v>
      </c>
      <c r="B21" s="81"/>
      <c r="C21" s="101"/>
      <c r="D21" s="63"/>
      <c r="E21" s="100"/>
      <c r="F21" s="79"/>
      <c r="G21" s="79"/>
      <c r="H21" s="79"/>
      <c r="I21" s="79"/>
      <c r="J21" s="79"/>
      <c r="K21" s="79"/>
      <c r="L21" s="78"/>
    </row>
    <row r="22" spans="1:14" ht="30" customHeight="1" x14ac:dyDescent="0.2">
      <c r="A22" s="66">
        <v>16</v>
      </c>
      <c r="B22" s="81"/>
      <c r="C22" s="101"/>
      <c r="D22" s="63"/>
      <c r="E22" s="100"/>
      <c r="F22" s="79"/>
      <c r="G22" s="79"/>
      <c r="H22" s="79"/>
      <c r="I22" s="79"/>
      <c r="J22" s="79"/>
      <c r="K22" s="79"/>
      <c r="L22" s="78"/>
    </row>
    <row r="23" spans="1:14" ht="30" customHeight="1" x14ac:dyDescent="0.2">
      <c r="A23" s="66">
        <v>17</v>
      </c>
      <c r="B23" s="81"/>
      <c r="C23" s="101"/>
      <c r="D23" s="63"/>
      <c r="E23" s="100"/>
      <c r="F23" s="79"/>
      <c r="G23" s="79"/>
      <c r="H23" s="79"/>
      <c r="I23" s="79"/>
      <c r="J23" s="79"/>
      <c r="K23" s="79"/>
      <c r="L23" s="78"/>
    </row>
    <row r="24" spans="1:14" ht="30" customHeight="1" x14ac:dyDescent="0.2">
      <c r="A24" s="66">
        <v>18</v>
      </c>
      <c r="B24" s="81"/>
      <c r="C24" s="101"/>
      <c r="D24" s="63"/>
      <c r="E24" s="100"/>
      <c r="F24" s="79"/>
      <c r="G24" s="79"/>
      <c r="H24" s="79"/>
      <c r="I24" s="79"/>
      <c r="J24" s="79"/>
      <c r="K24" s="79"/>
      <c r="L24" s="78"/>
    </row>
    <row r="25" spans="1:14" ht="30" customHeight="1" x14ac:dyDescent="0.2">
      <c r="A25" s="66">
        <v>19</v>
      </c>
      <c r="B25" s="81"/>
      <c r="C25" s="101"/>
      <c r="D25" s="63"/>
      <c r="E25" s="100"/>
      <c r="F25" s="79"/>
      <c r="G25" s="79"/>
      <c r="H25" s="79"/>
      <c r="I25" s="79"/>
      <c r="J25" s="79"/>
      <c r="K25" s="79"/>
      <c r="L25" s="78"/>
    </row>
    <row r="26" spans="1:14" ht="30" customHeight="1" x14ac:dyDescent="0.2">
      <c r="A26" s="66">
        <v>20</v>
      </c>
      <c r="B26" s="81"/>
      <c r="C26" s="101"/>
      <c r="D26" s="63"/>
      <c r="E26" s="100"/>
      <c r="F26" s="79"/>
      <c r="G26" s="79"/>
      <c r="H26" s="79"/>
      <c r="I26" s="79"/>
      <c r="J26" s="79"/>
      <c r="K26" s="79"/>
      <c r="L26" s="78"/>
    </row>
    <row r="27" spans="1:14" ht="30" customHeight="1" x14ac:dyDescent="0.2">
      <c r="A27" s="66">
        <v>21</v>
      </c>
      <c r="B27" s="81"/>
      <c r="C27" s="101"/>
      <c r="D27" s="63"/>
      <c r="E27" s="100"/>
      <c r="F27" s="79"/>
      <c r="G27" s="79"/>
      <c r="H27" s="79"/>
      <c r="I27" s="79"/>
      <c r="J27" s="79"/>
      <c r="K27" s="79"/>
      <c r="L27" s="78"/>
    </row>
    <row r="28" spans="1:14" ht="30" customHeight="1" x14ac:dyDescent="0.2">
      <c r="A28" s="66">
        <v>22</v>
      </c>
      <c r="B28" s="81"/>
      <c r="C28" s="101"/>
      <c r="D28" s="63"/>
      <c r="E28" s="100"/>
      <c r="F28" s="79"/>
      <c r="G28" s="79"/>
      <c r="H28" s="79"/>
      <c r="I28" s="79"/>
      <c r="J28" s="79"/>
      <c r="K28" s="79"/>
      <c r="L28" s="78"/>
    </row>
    <row r="29" spans="1:14" ht="30" customHeight="1" x14ac:dyDescent="0.2">
      <c r="A29" s="66">
        <v>23</v>
      </c>
      <c r="B29" s="81"/>
      <c r="C29" s="101"/>
      <c r="D29" s="63"/>
      <c r="E29" s="100"/>
      <c r="F29" s="79"/>
      <c r="G29" s="79"/>
      <c r="H29" s="79"/>
      <c r="I29" s="79"/>
      <c r="J29" s="79"/>
      <c r="K29" s="79"/>
      <c r="L29" s="78"/>
    </row>
    <row r="30" spans="1:14" ht="30" customHeight="1" x14ac:dyDescent="0.2">
      <c r="A30" s="66">
        <v>24</v>
      </c>
      <c r="B30" s="81"/>
      <c r="C30" s="101"/>
      <c r="D30" s="63"/>
      <c r="E30" s="100"/>
      <c r="F30" s="79"/>
      <c r="G30" s="79"/>
      <c r="H30" s="79"/>
      <c r="I30" s="79"/>
      <c r="J30" s="79"/>
      <c r="K30" s="79"/>
      <c r="L30" s="78"/>
    </row>
    <row r="31" spans="1:14" ht="30" customHeight="1" x14ac:dyDescent="0.2">
      <c r="A31" s="60">
        <v>25</v>
      </c>
      <c r="B31" s="77"/>
      <c r="C31" s="99"/>
      <c r="D31" s="60"/>
      <c r="E31" s="98"/>
      <c r="F31" s="75"/>
      <c r="G31" s="75"/>
      <c r="H31" s="75"/>
      <c r="I31" s="75"/>
      <c r="J31" s="75"/>
      <c r="K31" s="75"/>
      <c r="L31" s="74"/>
    </row>
    <row r="33" spans="2:12" x14ac:dyDescent="0.2">
      <c r="C33" s="17" t="s">
        <v>112</v>
      </c>
      <c r="D33">
        <f t="shared" ref="D33:L33" si="1">COUNTIF(D7:D31,"○")</f>
        <v>0</v>
      </c>
      <c r="E33">
        <f t="shared" si="1"/>
        <v>0</v>
      </c>
      <c r="F33">
        <f t="shared" si="1"/>
        <v>0</v>
      </c>
      <c r="G33">
        <f t="shared" si="1"/>
        <v>0</v>
      </c>
      <c r="H33">
        <f t="shared" si="1"/>
        <v>0</v>
      </c>
      <c r="I33">
        <f t="shared" si="1"/>
        <v>0</v>
      </c>
      <c r="J33">
        <f t="shared" si="1"/>
        <v>0</v>
      </c>
      <c r="K33">
        <f t="shared" si="1"/>
        <v>0</v>
      </c>
      <c r="L33">
        <f t="shared" si="1"/>
        <v>0</v>
      </c>
    </row>
    <row r="34" spans="2:12" x14ac:dyDescent="0.2">
      <c r="C34" s="17" t="s">
        <v>111</v>
      </c>
    </row>
    <row r="35" spans="2:12" x14ac:dyDescent="0.2">
      <c r="B35" t="s">
        <v>129</v>
      </c>
      <c r="C35">
        <f t="shared" ref="C35:C45" si="2">COUNTIF(C$7:C$31,B35)</f>
        <v>0</v>
      </c>
    </row>
    <row r="36" spans="2:12" x14ac:dyDescent="0.2">
      <c r="B36" t="s">
        <v>128</v>
      </c>
      <c r="C36">
        <f t="shared" si="2"/>
        <v>0</v>
      </c>
    </row>
    <row r="37" spans="2:12" x14ac:dyDescent="0.2">
      <c r="B37" t="s">
        <v>127</v>
      </c>
      <c r="C37">
        <f t="shared" si="2"/>
        <v>0</v>
      </c>
    </row>
    <row r="38" spans="2:12" x14ac:dyDescent="0.2">
      <c r="B38" t="s">
        <v>126</v>
      </c>
      <c r="C38">
        <f t="shared" si="2"/>
        <v>0</v>
      </c>
    </row>
    <row r="39" spans="2:12" x14ac:dyDescent="0.2">
      <c r="B39" t="s">
        <v>125</v>
      </c>
      <c r="C39">
        <f t="shared" si="2"/>
        <v>0</v>
      </c>
    </row>
    <row r="40" spans="2:12" x14ac:dyDescent="0.2">
      <c r="B40" t="s">
        <v>124</v>
      </c>
      <c r="C40">
        <f t="shared" si="2"/>
        <v>0</v>
      </c>
    </row>
    <row r="41" spans="2:12" x14ac:dyDescent="0.2">
      <c r="B41" t="s">
        <v>123</v>
      </c>
      <c r="C41">
        <f t="shared" si="2"/>
        <v>0</v>
      </c>
    </row>
    <row r="42" spans="2:12" x14ac:dyDescent="0.2">
      <c r="B42" t="s">
        <v>122</v>
      </c>
      <c r="C42">
        <f t="shared" si="2"/>
        <v>0</v>
      </c>
    </row>
    <row r="43" spans="2:12" x14ac:dyDescent="0.2">
      <c r="B43" t="s">
        <v>121</v>
      </c>
      <c r="C43">
        <f t="shared" si="2"/>
        <v>0</v>
      </c>
    </row>
    <row r="44" spans="2:12" x14ac:dyDescent="0.2">
      <c r="B44" t="s">
        <v>120</v>
      </c>
      <c r="C44">
        <f t="shared" si="2"/>
        <v>0</v>
      </c>
    </row>
    <row r="45" spans="2:12" x14ac:dyDescent="0.2">
      <c r="B45" t="s">
        <v>119</v>
      </c>
      <c r="C45">
        <f t="shared" si="2"/>
        <v>0</v>
      </c>
    </row>
  </sheetData>
  <mergeCells count="5">
    <mergeCell ref="A5:A6"/>
    <mergeCell ref="B5:B6"/>
    <mergeCell ref="C5:C6"/>
    <mergeCell ref="A1:L1"/>
    <mergeCell ref="D5:L5"/>
  </mergeCells>
  <phoneticPr fontId="8"/>
  <dataValidations count="2">
    <dataValidation type="list" allowBlank="1" showInputMessage="1" sqref="D7:L31" xr:uid="{00000000-0002-0000-0600-000000000000}">
      <formula1>"○"</formula1>
    </dataValidation>
    <dataValidation type="list" imeMode="hiragana" allowBlank="1" showInputMessage="1" sqref="C7:C31" xr:uid="{00000000-0002-0000-0600-000001000000}">
      <formula1>"著名指導者,特別講師,医師,看護師,指導者,講師,役員,審判員,補助指導者,補助役員,委員"</formula1>
    </dataValidation>
  </dataValidations>
  <pageMargins left="0.7" right="0.7" top="0.75" bottom="0.75" header="0.3" footer="0.3"/>
  <pageSetup paperSize="9" scale="8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K58"/>
  <sheetViews>
    <sheetView view="pageBreakPreview" zoomScaleNormal="100" zoomScaleSheetLayoutView="100" workbookViewId="0">
      <selection activeCell="G17" sqref="G17"/>
    </sheetView>
  </sheetViews>
  <sheetFormatPr defaultColWidth="9" defaultRowHeight="12" x14ac:dyDescent="0.2"/>
  <cols>
    <col min="1" max="9" width="8.77734375" style="106" customWidth="1"/>
    <col min="10" max="11" width="4.33203125" style="106" customWidth="1"/>
    <col min="12" max="16384" width="9" style="106"/>
  </cols>
  <sheetData>
    <row r="4" spans="1:11" ht="12" customHeight="1" x14ac:dyDescent="0.2">
      <c r="A4" s="224" t="s">
        <v>144</v>
      </c>
      <c r="B4" s="225"/>
      <c r="C4" s="225"/>
      <c r="D4" s="225"/>
      <c r="E4" s="225"/>
      <c r="F4" s="225"/>
      <c r="G4" s="225"/>
      <c r="H4" s="225"/>
      <c r="I4" s="225"/>
      <c r="J4" s="225"/>
      <c r="K4" s="226"/>
    </row>
    <row r="5" spans="1:11" ht="12" customHeight="1" x14ac:dyDescent="0.2">
      <c r="A5" s="227"/>
      <c r="B5" s="228"/>
      <c r="C5" s="228"/>
      <c r="D5" s="228"/>
      <c r="E5" s="228"/>
      <c r="F5" s="228"/>
      <c r="G5" s="228"/>
      <c r="H5" s="228"/>
      <c r="I5" s="228"/>
      <c r="J5" s="228"/>
      <c r="K5" s="229"/>
    </row>
    <row r="6" spans="1:11" ht="12" customHeight="1" x14ac:dyDescent="0.2">
      <c r="A6" s="230" t="s">
        <v>143</v>
      </c>
      <c r="B6" s="231"/>
      <c r="C6" s="231"/>
      <c r="D6" s="232" t="s">
        <v>142</v>
      </c>
      <c r="E6" s="113"/>
      <c r="G6" s="233" t="s">
        <v>141</v>
      </c>
      <c r="H6" s="233"/>
      <c r="I6" s="233"/>
      <c r="J6" s="233"/>
      <c r="K6" s="110"/>
    </row>
    <row r="7" spans="1:11" ht="12" customHeight="1" x14ac:dyDescent="0.2">
      <c r="A7" s="230"/>
      <c r="B7" s="231"/>
      <c r="C7" s="231"/>
      <c r="D7" s="232"/>
      <c r="E7" s="113"/>
      <c r="G7" s="233"/>
      <c r="H7" s="233"/>
      <c r="I7" s="233"/>
      <c r="J7" s="233"/>
      <c r="K7" s="110"/>
    </row>
    <row r="8" spans="1:11" x14ac:dyDescent="0.2">
      <c r="A8" s="117"/>
      <c r="B8" s="113"/>
      <c r="C8" s="113"/>
      <c r="D8" s="113"/>
      <c r="E8" s="113"/>
      <c r="F8" s="113"/>
      <c r="G8" s="113"/>
      <c r="H8" s="113"/>
      <c r="I8" s="113"/>
      <c r="J8" s="113"/>
      <c r="K8" s="110"/>
    </row>
    <row r="9" spans="1:11" ht="12" customHeight="1" x14ac:dyDescent="0.2">
      <c r="A9" s="117"/>
      <c r="B9" s="113"/>
      <c r="D9" s="228" t="s">
        <v>140</v>
      </c>
      <c r="E9" s="236">
        <v>15000</v>
      </c>
      <c r="F9" s="236"/>
      <c r="G9" s="228" t="s">
        <v>133</v>
      </c>
      <c r="I9" s="113"/>
      <c r="J9" s="113"/>
      <c r="K9" s="110"/>
    </row>
    <row r="10" spans="1:11" ht="12" customHeight="1" x14ac:dyDescent="0.2">
      <c r="A10" s="117"/>
      <c r="B10" s="113"/>
      <c r="D10" s="234"/>
      <c r="E10" s="237"/>
      <c r="F10" s="237"/>
      <c r="G10" s="234"/>
      <c r="I10" s="113"/>
      <c r="J10" s="113"/>
      <c r="K10" s="110"/>
    </row>
    <row r="11" spans="1:11" ht="12" customHeight="1" x14ac:dyDescent="0.2">
      <c r="A11" s="117"/>
      <c r="C11" s="235" t="s">
        <v>139</v>
      </c>
      <c r="D11" s="235"/>
      <c r="E11" s="235"/>
      <c r="F11" s="235"/>
      <c r="G11" s="235"/>
      <c r="H11" s="235"/>
      <c r="I11" s="235"/>
      <c r="K11" s="110"/>
    </row>
    <row r="12" spans="1:11" x14ac:dyDescent="0.2">
      <c r="A12" s="117"/>
      <c r="C12" s="235"/>
      <c r="D12" s="235"/>
      <c r="E12" s="235"/>
      <c r="F12" s="235"/>
      <c r="G12" s="235"/>
      <c r="H12" s="235"/>
      <c r="I12" s="235"/>
      <c r="K12" s="110"/>
    </row>
    <row r="13" spans="1:11" x14ac:dyDescent="0.2">
      <c r="A13" s="117"/>
      <c r="C13" s="235"/>
      <c r="D13" s="235"/>
      <c r="E13" s="235"/>
      <c r="F13" s="235"/>
      <c r="G13" s="235"/>
      <c r="H13" s="235"/>
      <c r="I13" s="235"/>
      <c r="K13" s="110"/>
    </row>
    <row r="14" spans="1:11" x14ac:dyDescent="0.2">
      <c r="A14" s="117"/>
      <c r="B14" s="118"/>
      <c r="C14" s="118"/>
      <c r="D14" s="118"/>
      <c r="E14" s="118"/>
      <c r="F14" s="118"/>
      <c r="G14" s="118"/>
      <c r="H14" s="118"/>
      <c r="I14" s="118"/>
      <c r="J14" s="118"/>
      <c r="K14" s="110"/>
    </row>
    <row r="15" spans="1:11" x14ac:dyDescent="0.2">
      <c r="A15" s="117"/>
      <c r="K15" s="110"/>
    </row>
    <row r="16" spans="1:11" ht="13.5" customHeight="1" x14ac:dyDescent="0.2">
      <c r="A16" s="117"/>
      <c r="F16" s="222" t="s">
        <v>138</v>
      </c>
      <c r="G16" s="113"/>
      <c r="H16" s="113"/>
      <c r="I16" s="113"/>
      <c r="J16" s="113"/>
      <c r="K16" s="110"/>
    </row>
    <row r="17" spans="1:11" x14ac:dyDescent="0.2">
      <c r="A17" s="116" t="s">
        <v>137</v>
      </c>
      <c r="B17" s="113"/>
      <c r="C17" s="113"/>
      <c r="D17" s="113"/>
      <c r="F17" s="223"/>
      <c r="G17" s="112"/>
      <c r="H17" s="112"/>
      <c r="I17" s="112"/>
      <c r="J17" s="112"/>
      <c r="K17" s="110"/>
    </row>
    <row r="18" spans="1:11" x14ac:dyDescent="0.2">
      <c r="A18" s="116" t="s">
        <v>136</v>
      </c>
      <c r="B18" s="115">
        <f>E9-B19</f>
        <v>13469</v>
      </c>
      <c r="C18" s="114" t="s">
        <v>133</v>
      </c>
      <c r="D18" s="113"/>
      <c r="F18" s="222" t="s">
        <v>135</v>
      </c>
      <c r="G18" s="113"/>
      <c r="H18" s="113"/>
      <c r="I18" s="113"/>
      <c r="J18" s="113"/>
      <c r="K18" s="110"/>
    </row>
    <row r="19" spans="1:11" x14ac:dyDescent="0.15">
      <c r="A19" s="116" t="s">
        <v>134</v>
      </c>
      <c r="B19" s="115">
        <f>ROUNDDOWN(E9*0.1021,0)</f>
        <v>1531</v>
      </c>
      <c r="C19" s="114" t="s">
        <v>133</v>
      </c>
      <c r="D19" s="113"/>
      <c r="F19" s="223"/>
      <c r="G19" s="112"/>
      <c r="H19" s="112"/>
      <c r="I19" s="112"/>
      <c r="J19" s="111" t="s">
        <v>145</v>
      </c>
      <c r="K19" s="110"/>
    </row>
    <row r="20" spans="1:11" x14ac:dyDescent="0.2">
      <c r="A20" s="109"/>
      <c r="B20" s="108"/>
      <c r="C20" s="108"/>
      <c r="D20" s="108"/>
      <c r="E20" s="108"/>
      <c r="F20" s="108"/>
      <c r="G20" s="108"/>
      <c r="H20" s="108"/>
      <c r="I20" s="108"/>
      <c r="J20" s="108"/>
      <c r="K20" s="107"/>
    </row>
    <row r="21" spans="1:11" x14ac:dyDescent="0.2">
      <c r="A21" s="113"/>
      <c r="B21" s="113"/>
      <c r="C21" s="113"/>
      <c r="D21" s="113"/>
      <c r="E21" s="113"/>
      <c r="F21" s="113"/>
      <c r="G21" s="113"/>
      <c r="H21" s="113"/>
      <c r="I21" s="113"/>
      <c r="J21" s="113"/>
      <c r="K21" s="113"/>
    </row>
    <row r="23" spans="1:11" ht="12" customHeight="1" x14ac:dyDescent="0.2">
      <c r="A23" s="224" t="s">
        <v>144</v>
      </c>
      <c r="B23" s="225"/>
      <c r="C23" s="225"/>
      <c r="D23" s="225"/>
      <c r="E23" s="225"/>
      <c r="F23" s="225"/>
      <c r="G23" s="225"/>
      <c r="H23" s="225"/>
      <c r="I23" s="225"/>
      <c r="J23" s="225"/>
      <c r="K23" s="226"/>
    </row>
    <row r="24" spans="1:11" ht="12" customHeight="1" x14ac:dyDescent="0.2">
      <c r="A24" s="227"/>
      <c r="B24" s="228"/>
      <c r="C24" s="228"/>
      <c r="D24" s="228"/>
      <c r="E24" s="228"/>
      <c r="F24" s="228"/>
      <c r="G24" s="228"/>
      <c r="H24" s="228"/>
      <c r="I24" s="228"/>
      <c r="J24" s="228"/>
      <c r="K24" s="229"/>
    </row>
    <row r="25" spans="1:11" ht="12" customHeight="1" x14ac:dyDescent="0.2">
      <c r="A25" s="230"/>
      <c r="B25" s="231"/>
      <c r="C25" s="231"/>
      <c r="D25" s="232" t="s">
        <v>142</v>
      </c>
      <c r="E25" s="113"/>
      <c r="G25" s="233" t="s">
        <v>218</v>
      </c>
      <c r="H25" s="233"/>
      <c r="I25" s="233"/>
      <c r="J25" s="233"/>
      <c r="K25" s="110"/>
    </row>
    <row r="26" spans="1:11" ht="12" customHeight="1" x14ac:dyDescent="0.2">
      <c r="A26" s="230"/>
      <c r="B26" s="231"/>
      <c r="C26" s="231"/>
      <c r="D26" s="232"/>
      <c r="E26" s="113"/>
      <c r="G26" s="233"/>
      <c r="H26" s="233"/>
      <c r="I26" s="233"/>
      <c r="J26" s="233"/>
      <c r="K26" s="110"/>
    </row>
    <row r="27" spans="1:11" x14ac:dyDescent="0.2">
      <c r="A27" s="117"/>
      <c r="B27" s="113"/>
      <c r="C27" s="113"/>
      <c r="D27" s="113"/>
      <c r="E27" s="113"/>
      <c r="F27" s="113"/>
      <c r="G27" s="113"/>
      <c r="H27" s="113"/>
      <c r="I27" s="113"/>
      <c r="J27" s="113"/>
      <c r="K27" s="110"/>
    </row>
    <row r="28" spans="1:11" ht="12" customHeight="1" x14ac:dyDescent="0.2">
      <c r="A28" s="117"/>
      <c r="B28" s="113"/>
      <c r="D28" s="228" t="s">
        <v>140</v>
      </c>
      <c r="E28" s="236"/>
      <c r="F28" s="236"/>
      <c r="G28" s="228" t="s">
        <v>133</v>
      </c>
      <c r="I28" s="113"/>
      <c r="J28" s="113"/>
      <c r="K28" s="110"/>
    </row>
    <row r="29" spans="1:11" ht="12" customHeight="1" x14ac:dyDescent="0.2">
      <c r="A29" s="117"/>
      <c r="B29" s="113"/>
      <c r="D29" s="234"/>
      <c r="E29" s="237"/>
      <c r="F29" s="237"/>
      <c r="G29" s="234"/>
      <c r="I29" s="113"/>
      <c r="J29" s="113"/>
      <c r="K29" s="110"/>
    </row>
    <row r="30" spans="1:11" ht="12" customHeight="1" x14ac:dyDescent="0.2">
      <c r="A30" s="117"/>
      <c r="C30" s="235"/>
      <c r="D30" s="235"/>
      <c r="E30" s="235"/>
      <c r="F30" s="235"/>
      <c r="G30" s="235"/>
      <c r="H30" s="235"/>
      <c r="I30" s="235"/>
      <c r="K30" s="110"/>
    </row>
    <row r="31" spans="1:11" x14ac:dyDescent="0.2">
      <c r="A31" s="117"/>
      <c r="C31" s="235"/>
      <c r="D31" s="235"/>
      <c r="E31" s="235"/>
      <c r="F31" s="235"/>
      <c r="G31" s="235"/>
      <c r="H31" s="235"/>
      <c r="I31" s="235"/>
      <c r="K31" s="110"/>
    </row>
    <row r="32" spans="1:11" x14ac:dyDescent="0.2">
      <c r="A32" s="117"/>
      <c r="C32" s="235"/>
      <c r="D32" s="235"/>
      <c r="E32" s="235"/>
      <c r="F32" s="235"/>
      <c r="G32" s="235"/>
      <c r="H32" s="235"/>
      <c r="I32" s="235"/>
      <c r="K32" s="110"/>
    </row>
    <row r="33" spans="1:11" x14ac:dyDescent="0.2">
      <c r="A33" s="117"/>
      <c r="B33" s="118"/>
      <c r="C33" s="118"/>
      <c r="D33" s="118"/>
      <c r="E33" s="118"/>
      <c r="F33" s="118"/>
      <c r="G33" s="118"/>
      <c r="H33" s="118"/>
      <c r="I33" s="118"/>
      <c r="J33" s="118"/>
      <c r="K33" s="110"/>
    </row>
    <row r="34" spans="1:11" x14ac:dyDescent="0.2">
      <c r="A34" s="117"/>
      <c r="K34" s="110"/>
    </row>
    <row r="35" spans="1:11" ht="12" customHeight="1" x14ac:dyDescent="0.2">
      <c r="A35" s="117"/>
      <c r="F35" s="222" t="s">
        <v>138</v>
      </c>
      <c r="G35" s="113"/>
      <c r="H35" s="113"/>
      <c r="I35" s="113"/>
      <c r="J35" s="113"/>
      <c r="K35" s="110"/>
    </row>
    <row r="36" spans="1:11" x14ac:dyDescent="0.2">
      <c r="A36" s="116" t="s">
        <v>137</v>
      </c>
      <c r="B36" s="113"/>
      <c r="C36" s="113"/>
      <c r="D36" s="113"/>
      <c r="F36" s="223"/>
      <c r="G36" s="112"/>
      <c r="H36" s="112"/>
      <c r="I36" s="112"/>
      <c r="J36" s="112"/>
      <c r="K36" s="110"/>
    </row>
    <row r="37" spans="1:11" ht="12" customHeight="1" x14ac:dyDescent="0.2">
      <c r="A37" s="116" t="s">
        <v>136</v>
      </c>
      <c r="B37" s="115"/>
      <c r="C37" s="114" t="s">
        <v>133</v>
      </c>
      <c r="D37" s="113"/>
      <c r="F37" s="222" t="s">
        <v>135</v>
      </c>
      <c r="G37" s="113"/>
      <c r="H37" s="113"/>
      <c r="I37" s="113"/>
      <c r="J37" s="113"/>
      <c r="K37" s="110"/>
    </row>
    <row r="38" spans="1:11" x14ac:dyDescent="0.15">
      <c r="A38" s="116" t="s">
        <v>134</v>
      </c>
      <c r="B38" s="115"/>
      <c r="C38" s="114" t="s">
        <v>133</v>
      </c>
      <c r="D38" s="113"/>
      <c r="F38" s="223"/>
      <c r="G38" s="112"/>
      <c r="H38" s="112"/>
      <c r="I38" s="112"/>
      <c r="J38" s="111" t="s">
        <v>132</v>
      </c>
      <c r="K38" s="110"/>
    </row>
    <row r="39" spans="1:11" x14ac:dyDescent="0.2">
      <c r="A39" s="109"/>
      <c r="B39" s="108"/>
      <c r="C39" s="108"/>
      <c r="D39" s="108"/>
      <c r="E39" s="108"/>
      <c r="F39" s="108"/>
      <c r="G39" s="108"/>
      <c r="H39" s="108"/>
      <c r="I39" s="108"/>
      <c r="J39" s="108"/>
      <c r="K39" s="107"/>
    </row>
    <row r="40" spans="1:11" x14ac:dyDescent="0.2">
      <c r="A40" s="113"/>
      <c r="B40" s="113"/>
      <c r="C40" s="113"/>
      <c r="D40" s="113"/>
      <c r="E40" s="113"/>
      <c r="F40" s="113"/>
      <c r="G40" s="113"/>
      <c r="H40" s="113"/>
      <c r="I40" s="113"/>
      <c r="J40" s="113"/>
      <c r="K40" s="113"/>
    </row>
    <row r="42" spans="1:11" ht="12" customHeight="1" x14ac:dyDescent="0.2">
      <c r="A42" s="224" t="s">
        <v>144</v>
      </c>
      <c r="B42" s="225"/>
      <c r="C42" s="225"/>
      <c r="D42" s="225"/>
      <c r="E42" s="225"/>
      <c r="F42" s="225"/>
      <c r="G42" s="225"/>
      <c r="H42" s="225"/>
      <c r="I42" s="225"/>
      <c r="J42" s="225"/>
      <c r="K42" s="226"/>
    </row>
    <row r="43" spans="1:11" ht="12" customHeight="1" x14ac:dyDescent="0.2">
      <c r="A43" s="227"/>
      <c r="B43" s="228"/>
      <c r="C43" s="228"/>
      <c r="D43" s="228"/>
      <c r="E43" s="228"/>
      <c r="F43" s="228"/>
      <c r="G43" s="228"/>
      <c r="H43" s="228"/>
      <c r="I43" s="228"/>
      <c r="J43" s="228"/>
      <c r="K43" s="229"/>
    </row>
    <row r="44" spans="1:11" ht="12" customHeight="1" x14ac:dyDescent="0.2">
      <c r="A44" s="230"/>
      <c r="B44" s="231"/>
      <c r="C44" s="231"/>
      <c r="D44" s="232" t="s">
        <v>142</v>
      </c>
      <c r="E44" s="113"/>
      <c r="G44" s="233" t="s">
        <v>218</v>
      </c>
      <c r="H44" s="233"/>
      <c r="I44" s="233"/>
      <c r="J44" s="233"/>
      <c r="K44" s="110"/>
    </row>
    <row r="45" spans="1:11" ht="12" customHeight="1" x14ac:dyDescent="0.2">
      <c r="A45" s="230"/>
      <c r="B45" s="231"/>
      <c r="C45" s="231"/>
      <c r="D45" s="232"/>
      <c r="E45" s="113"/>
      <c r="G45" s="233"/>
      <c r="H45" s="233"/>
      <c r="I45" s="233"/>
      <c r="J45" s="233"/>
      <c r="K45" s="110"/>
    </row>
    <row r="46" spans="1:11" x14ac:dyDescent="0.2">
      <c r="A46" s="117"/>
      <c r="B46" s="113"/>
      <c r="C46" s="113"/>
      <c r="D46" s="113"/>
      <c r="E46" s="113"/>
      <c r="F46" s="113"/>
      <c r="G46" s="113"/>
      <c r="H46" s="113"/>
      <c r="I46" s="113"/>
      <c r="J46" s="113"/>
      <c r="K46" s="110"/>
    </row>
    <row r="47" spans="1:11" ht="12" customHeight="1" x14ac:dyDescent="0.2">
      <c r="A47" s="117"/>
      <c r="B47" s="113"/>
      <c r="D47" s="228" t="s">
        <v>140</v>
      </c>
      <c r="E47" s="236"/>
      <c r="F47" s="236"/>
      <c r="G47" s="228" t="s">
        <v>133</v>
      </c>
      <c r="I47" s="113"/>
      <c r="J47" s="113"/>
      <c r="K47" s="110"/>
    </row>
    <row r="48" spans="1:11" ht="12" customHeight="1" x14ac:dyDescent="0.2">
      <c r="A48" s="117"/>
      <c r="B48" s="113"/>
      <c r="D48" s="234"/>
      <c r="E48" s="237"/>
      <c r="F48" s="237"/>
      <c r="G48" s="234"/>
      <c r="I48" s="113"/>
      <c r="J48" s="113"/>
      <c r="K48" s="110"/>
    </row>
    <row r="49" spans="1:11" ht="12" customHeight="1" x14ac:dyDescent="0.2">
      <c r="A49" s="117"/>
      <c r="C49" s="235"/>
      <c r="D49" s="235"/>
      <c r="E49" s="235"/>
      <c r="F49" s="235"/>
      <c r="G49" s="235"/>
      <c r="H49" s="235"/>
      <c r="I49" s="235"/>
      <c r="K49" s="110"/>
    </row>
    <row r="50" spans="1:11" x14ac:dyDescent="0.2">
      <c r="A50" s="117"/>
      <c r="C50" s="235"/>
      <c r="D50" s="235"/>
      <c r="E50" s="235"/>
      <c r="F50" s="235"/>
      <c r="G50" s="235"/>
      <c r="H50" s="235"/>
      <c r="I50" s="235"/>
      <c r="K50" s="110"/>
    </row>
    <row r="51" spans="1:11" x14ac:dyDescent="0.2">
      <c r="A51" s="117"/>
      <c r="C51" s="235"/>
      <c r="D51" s="235"/>
      <c r="E51" s="235"/>
      <c r="F51" s="235"/>
      <c r="G51" s="235"/>
      <c r="H51" s="235"/>
      <c r="I51" s="235"/>
      <c r="K51" s="110"/>
    </row>
    <row r="52" spans="1:11" x14ac:dyDescent="0.2">
      <c r="A52" s="117"/>
      <c r="B52" s="118"/>
      <c r="C52" s="118"/>
      <c r="D52" s="118"/>
      <c r="E52" s="118"/>
      <c r="F52" s="118"/>
      <c r="G52" s="118"/>
      <c r="H52" s="118"/>
      <c r="I52" s="118"/>
      <c r="J52" s="118"/>
      <c r="K52" s="110"/>
    </row>
    <row r="53" spans="1:11" x14ac:dyDescent="0.2">
      <c r="A53" s="117"/>
      <c r="K53" s="110"/>
    </row>
    <row r="54" spans="1:11" ht="12" customHeight="1" x14ac:dyDescent="0.2">
      <c r="A54" s="117"/>
      <c r="F54" s="222" t="s">
        <v>138</v>
      </c>
      <c r="G54" s="113"/>
      <c r="H54" s="113"/>
      <c r="I54" s="113"/>
      <c r="J54" s="113"/>
      <c r="K54" s="110"/>
    </row>
    <row r="55" spans="1:11" x14ac:dyDescent="0.2">
      <c r="A55" s="116" t="s">
        <v>137</v>
      </c>
      <c r="B55" s="113"/>
      <c r="C55" s="113"/>
      <c r="D55" s="113"/>
      <c r="F55" s="223"/>
      <c r="G55" s="112"/>
      <c r="H55" s="112"/>
      <c r="I55" s="112"/>
      <c r="J55" s="112"/>
      <c r="K55" s="110"/>
    </row>
    <row r="56" spans="1:11" ht="12" customHeight="1" x14ac:dyDescent="0.2">
      <c r="A56" s="116" t="s">
        <v>136</v>
      </c>
      <c r="B56" s="115"/>
      <c r="C56" s="114" t="s">
        <v>133</v>
      </c>
      <c r="D56" s="113"/>
      <c r="F56" s="222" t="s">
        <v>135</v>
      </c>
      <c r="G56" s="113"/>
      <c r="H56" s="113"/>
      <c r="I56" s="113"/>
      <c r="J56" s="113"/>
      <c r="K56" s="110"/>
    </row>
    <row r="57" spans="1:11" x14ac:dyDescent="0.15">
      <c r="A57" s="116" t="s">
        <v>134</v>
      </c>
      <c r="B57" s="115"/>
      <c r="C57" s="114" t="s">
        <v>133</v>
      </c>
      <c r="D57" s="113"/>
      <c r="F57" s="223"/>
      <c r="G57" s="112"/>
      <c r="H57" s="112"/>
      <c r="I57" s="112"/>
      <c r="J57" s="111" t="s">
        <v>132</v>
      </c>
      <c r="K57" s="110"/>
    </row>
    <row r="58" spans="1:11" x14ac:dyDescent="0.2">
      <c r="A58" s="109"/>
      <c r="B58" s="108"/>
      <c r="C58" s="108"/>
      <c r="D58" s="108"/>
      <c r="E58" s="108"/>
      <c r="F58" s="108"/>
      <c r="G58" s="108"/>
      <c r="H58" s="108"/>
      <c r="I58" s="108"/>
      <c r="J58" s="108"/>
      <c r="K58" s="107"/>
    </row>
  </sheetData>
  <mergeCells count="30">
    <mergeCell ref="A4:K5"/>
    <mergeCell ref="D6:D7"/>
    <mergeCell ref="A6:C7"/>
    <mergeCell ref="A23:K24"/>
    <mergeCell ref="D9:D10"/>
    <mergeCell ref="E9:F10"/>
    <mergeCell ref="G9:G10"/>
    <mergeCell ref="C11:I13"/>
    <mergeCell ref="G6:J7"/>
    <mergeCell ref="F37:F38"/>
    <mergeCell ref="G44:J45"/>
    <mergeCell ref="D47:D48"/>
    <mergeCell ref="E47:F48"/>
    <mergeCell ref="G47:G48"/>
    <mergeCell ref="F56:F57"/>
    <mergeCell ref="F16:F17"/>
    <mergeCell ref="F18:F19"/>
    <mergeCell ref="A42:K43"/>
    <mergeCell ref="A44:C45"/>
    <mergeCell ref="D44:D45"/>
    <mergeCell ref="A25:C26"/>
    <mergeCell ref="D25:D26"/>
    <mergeCell ref="G25:J26"/>
    <mergeCell ref="D28:D29"/>
    <mergeCell ref="F54:F55"/>
    <mergeCell ref="C49:I51"/>
    <mergeCell ref="E28:F29"/>
    <mergeCell ref="G28:G29"/>
    <mergeCell ref="C30:I32"/>
    <mergeCell ref="F35:F36"/>
  </mergeCells>
  <phoneticPr fontId="8"/>
  <pageMargins left="0.7" right="0.7" top="0.75" bottom="0.75" header="0.3" footer="0.3"/>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AD58"/>
  <sheetViews>
    <sheetView showGridLines="0" view="pageBreakPreview" topLeftCell="A40" zoomScaleNormal="100" zoomScaleSheetLayoutView="100" workbookViewId="0">
      <selection activeCell="N11" sqref="N11:R12"/>
    </sheetView>
  </sheetViews>
  <sheetFormatPr defaultColWidth="9" defaultRowHeight="12" x14ac:dyDescent="0.2"/>
  <cols>
    <col min="1" max="257" width="4.44140625" style="106" customWidth="1"/>
    <col min="258" max="16384" width="9" style="106"/>
  </cols>
  <sheetData>
    <row r="2" spans="2:30" ht="12" customHeight="1" x14ac:dyDescent="0.2">
      <c r="C2" s="122"/>
      <c r="D2" s="122"/>
      <c r="E2" s="122"/>
      <c r="F2" s="122"/>
      <c r="G2" s="122"/>
      <c r="H2" s="122"/>
      <c r="I2" s="122"/>
      <c r="J2" s="122"/>
      <c r="K2" s="122"/>
      <c r="L2" s="122"/>
      <c r="M2" s="135"/>
      <c r="N2" s="135"/>
      <c r="O2" s="135"/>
      <c r="P2" s="135"/>
      <c r="Q2" s="135"/>
      <c r="R2" s="135"/>
    </row>
    <row r="3" spans="2:30" ht="13.5" customHeight="1" x14ac:dyDescent="0.2"/>
    <row r="4" spans="2:30" ht="12" customHeight="1" x14ac:dyDescent="0.2">
      <c r="B4" s="243" t="s">
        <v>143</v>
      </c>
      <c r="C4" s="243"/>
      <c r="D4" s="243"/>
      <c r="E4" s="243"/>
      <c r="F4" s="243"/>
      <c r="G4" s="243"/>
      <c r="H4" s="243" t="s">
        <v>142</v>
      </c>
      <c r="I4" s="243"/>
      <c r="K4" s="121"/>
      <c r="L4" s="121"/>
      <c r="M4" s="121"/>
      <c r="N4" s="121"/>
      <c r="O4" s="121"/>
      <c r="P4" s="121"/>
      <c r="Q4" s="121"/>
      <c r="R4" s="121"/>
    </row>
    <row r="5" spans="2:30" ht="12" customHeight="1" x14ac:dyDescent="0.2">
      <c r="B5" s="243"/>
      <c r="C5" s="243"/>
      <c r="D5" s="243"/>
      <c r="E5" s="243"/>
      <c r="F5" s="243"/>
      <c r="G5" s="243"/>
      <c r="H5" s="243"/>
      <c r="I5" s="243"/>
      <c r="K5" s="121"/>
      <c r="L5" s="121"/>
      <c r="M5" s="121"/>
      <c r="N5" s="121"/>
      <c r="O5" s="121"/>
      <c r="P5" s="121"/>
      <c r="Q5" s="121"/>
      <c r="R5" s="121"/>
    </row>
    <row r="6" spans="2:30" x14ac:dyDescent="0.2">
      <c r="B6" s="113"/>
      <c r="L6" s="120"/>
      <c r="W6" s="120"/>
      <c r="X6" s="120"/>
      <c r="Y6" s="120"/>
      <c r="Z6" s="120"/>
      <c r="AA6" s="120"/>
      <c r="AB6" s="120"/>
      <c r="AC6" s="120"/>
      <c r="AD6" s="120"/>
    </row>
    <row r="7" spans="2:30" x14ac:dyDescent="0.2">
      <c r="B7" s="113"/>
      <c r="C7" s="241" t="s">
        <v>160</v>
      </c>
      <c r="D7" s="241"/>
      <c r="E7" s="241"/>
      <c r="F7" s="241"/>
      <c r="G7" s="241"/>
      <c r="H7" s="241"/>
      <c r="I7" s="241"/>
      <c r="J7" s="241"/>
      <c r="K7" s="118"/>
      <c r="L7" s="233" t="s">
        <v>159</v>
      </c>
      <c r="M7" s="233"/>
      <c r="N7" s="262" t="s">
        <v>158</v>
      </c>
      <c r="O7" s="262"/>
      <c r="P7" s="262"/>
      <c r="Q7" s="262"/>
      <c r="R7" s="262"/>
    </row>
    <row r="8" spans="2:30" ht="12" customHeight="1" x14ac:dyDescent="0.2">
      <c r="B8" s="113"/>
      <c r="C8" s="241"/>
      <c r="D8" s="241"/>
      <c r="E8" s="241"/>
      <c r="F8" s="241"/>
      <c r="G8" s="241"/>
      <c r="H8" s="241"/>
      <c r="I8" s="241"/>
      <c r="J8" s="241"/>
      <c r="K8" s="118"/>
      <c r="L8" s="233"/>
      <c r="M8" s="233"/>
      <c r="N8" s="262"/>
      <c r="O8" s="262"/>
      <c r="P8" s="262"/>
      <c r="Q8" s="262"/>
      <c r="R8" s="262"/>
    </row>
    <row r="9" spans="2:30" ht="12" customHeight="1" x14ac:dyDescent="0.2">
      <c r="B9" s="113"/>
      <c r="C9" s="223" t="s">
        <v>157</v>
      </c>
      <c r="D9" s="223"/>
      <c r="E9" s="242" t="s">
        <v>156</v>
      </c>
      <c r="F9" s="242"/>
      <c r="G9" s="242"/>
      <c r="H9" s="242"/>
      <c r="I9" s="242"/>
      <c r="J9" s="242"/>
      <c r="L9" s="223" t="s">
        <v>155</v>
      </c>
      <c r="M9" s="223"/>
      <c r="N9" s="262" t="s">
        <v>141</v>
      </c>
      <c r="O9" s="262"/>
      <c r="P9" s="262"/>
      <c r="Q9" s="262"/>
      <c r="R9" s="262"/>
    </row>
    <row r="10" spans="2:30" x14ac:dyDescent="0.2">
      <c r="B10" s="113"/>
      <c r="C10" s="223"/>
      <c r="D10" s="223"/>
      <c r="E10" s="242"/>
      <c r="F10" s="242"/>
      <c r="G10" s="242"/>
      <c r="H10" s="242"/>
      <c r="I10" s="242"/>
      <c r="J10" s="242"/>
      <c r="L10" s="223"/>
      <c r="M10" s="223"/>
      <c r="N10" s="262"/>
      <c r="O10" s="262"/>
      <c r="P10" s="262"/>
      <c r="Q10" s="262"/>
      <c r="R10" s="262"/>
    </row>
    <row r="11" spans="2:30" x14ac:dyDescent="0.15">
      <c r="C11" s="119"/>
      <c r="D11" s="119"/>
      <c r="E11" s="119"/>
      <c r="F11" s="119"/>
      <c r="G11" s="119"/>
      <c r="H11" s="119"/>
      <c r="I11" s="119"/>
      <c r="J11" s="119"/>
      <c r="K11" s="119"/>
      <c r="L11" s="223" t="s">
        <v>154</v>
      </c>
      <c r="M11" s="223"/>
      <c r="N11" s="262" t="s">
        <v>141</v>
      </c>
      <c r="O11" s="262"/>
      <c r="P11" s="262"/>
      <c r="Q11" s="262"/>
      <c r="R11" s="262"/>
    </row>
    <row r="12" spans="2:30" x14ac:dyDescent="0.15">
      <c r="B12" s="119"/>
      <c r="C12" s="119"/>
      <c r="D12" s="119"/>
      <c r="E12" s="119"/>
      <c r="F12" s="119"/>
      <c r="G12" s="119"/>
      <c r="H12" s="119"/>
      <c r="I12" s="119"/>
      <c r="J12" s="119"/>
      <c r="K12" s="119"/>
      <c r="L12" s="223"/>
      <c r="M12" s="223"/>
      <c r="N12" s="262"/>
      <c r="O12" s="262"/>
      <c r="P12" s="262"/>
      <c r="Q12" s="262"/>
      <c r="R12" s="262"/>
    </row>
    <row r="13" spans="2:30" x14ac:dyDescent="0.15">
      <c r="B13" s="119"/>
      <c r="C13" s="119"/>
      <c r="D13" s="119"/>
      <c r="E13" s="119"/>
      <c r="F13" s="119"/>
      <c r="G13" s="119"/>
      <c r="H13" s="119"/>
      <c r="I13" s="119"/>
      <c r="J13" s="119"/>
      <c r="K13" s="119"/>
      <c r="L13" s="119"/>
      <c r="M13" s="119"/>
      <c r="N13" s="119"/>
      <c r="O13" s="119"/>
      <c r="P13" s="119"/>
      <c r="Q13" s="119"/>
      <c r="R13" s="119"/>
      <c r="S13" s="119"/>
    </row>
    <row r="14" spans="2:30" x14ac:dyDescent="0.15">
      <c r="B14" s="264" t="s">
        <v>153</v>
      </c>
      <c r="C14" s="264"/>
      <c r="D14" s="264"/>
      <c r="E14" s="264"/>
      <c r="F14" s="264"/>
      <c r="G14" s="264"/>
      <c r="H14" s="264"/>
      <c r="I14" s="264"/>
      <c r="J14" s="264"/>
      <c r="K14" s="264"/>
      <c r="L14" s="264"/>
      <c r="M14" s="264"/>
      <c r="N14" s="264"/>
      <c r="O14" s="264"/>
      <c r="P14" s="264"/>
      <c r="Q14" s="264"/>
      <c r="R14" s="264"/>
      <c r="S14" s="264"/>
    </row>
    <row r="15" spans="2:30" x14ac:dyDescent="0.2">
      <c r="B15" s="113"/>
      <c r="C15" s="238" t="s">
        <v>152</v>
      </c>
      <c r="D15" s="238"/>
      <c r="E15" s="238"/>
      <c r="F15" s="238"/>
      <c r="G15" s="238" t="s">
        <v>151</v>
      </c>
      <c r="H15" s="238"/>
      <c r="I15" s="238"/>
      <c r="J15" s="238"/>
      <c r="K15" s="238"/>
      <c r="L15" s="238"/>
      <c r="M15" s="238" t="s">
        <v>150</v>
      </c>
      <c r="N15" s="238"/>
      <c r="O15" s="240" t="s">
        <v>149</v>
      </c>
      <c r="P15" s="238" t="s">
        <v>148</v>
      </c>
      <c r="Q15" s="238"/>
      <c r="R15" s="238"/>
      <c r="S15" s="113"/>
    </row>
    <row r="16" spans="2:30" x14ac:dyDescent="0.2">
      <c r="B16" s="113"/>
      <c r="C16" s="239"/>
      <c r="D16" s="239"/>
      <c r="E16" s="239"/>
      <c r="F16" s="239"/>
      <c r="G16" s="239"/>
      <c r="H16" s="239"/>
      <c r="I16" s="239"/>
      <c r="J16" s="239"/>
      <c r="K16" s="239"/>
      <c r="L16" s="239"/>
      <c r="M16" s="239"/>
      <c r="N16" s="239"/>
      <c r="O16" s="239"/>
      <c r="P16" s="239"/>
      <c r="Q16" s="239"/>
      <c r="R16" s="239"/>
      <c r="S16" s="113"/>
    </row>
    <row r="17" spans="2:19" ht="15" customHeight="1" x14ac:dyDescent="0.2">
      <c r="B17" s="273">
        <v>1</v>
      </c>
      <c r="C17" s="265" t="s">
        <v>147</v>
      </c>
      <c r="D17" s="265"/>
      <c r="E17" s="265"/>
      <c r="F17" s="265"/>
      <c r="G17" s="267" t="s">
        <v>146</v>
      </c>
      <c r="H17" s="268"/>
      <c r="I17" s="268"/>
      <c r="J17" s="268"/>
      <c r="K17" s="268"/>
      <c r="L17" s="269"/>
      <c r="M17" s="263">
        <v>5000</v>
      </c>
      <c r="N17" s="259"/>
      <c r="O17" s="244"/>
      <c r="P17" s="252" t="s">
        <v>162</v>
      </c>
      <c r="Q17" s="247"/>
      <c r="R17" s="248"/>
      <c r="S17" s="113"/>
    </row>
    <row r="18" spans="2:19" ht="15" customHeight="1" x14ac:dyDescent="0.2">
      <c r="B18" s="273"/>
      <c r="C18" s="266"/>
      <c r="D18" s="266"/>
      <c r="E18" s="266"/>
      <c r="F18" s="266"/>
      <c r="G18" s="270"/>
      <c r="H18" s="271"/>
      <c r="I18" s="271"/>
      <c r="J18" s="271"/>
      <c r="K18" s="271"/>
      <c r="L18" s="272"/>
      <c r="M18" s="260"/>
      <c r="N18" s="261"/>
      <c r="O18" s="245"/>
      <c r="P18" s="249"/>
      <c r="Q18" s="250"/>
      <c r="R18" s="251"/>
      <c r="S18" s="113"/>
    </row>
    <row r="19" spans="2:19" ht="14.25" customHeight="1" x14ac:dyDescent="0.2">
      <c r="B19" s="273">
        <v>2</v>
      </c>
      <c r="C19" s="244"/>
      <c r="D19" s="244"/>
      <c r="E19" s="244"/>
      <c r="F19" s="244"/>
      <c r="G19" s="252"/>
      <c r="H19" s="253"/>
      <c r="I19" s="253"/>
      <c r="J19" s="253"/>
      <c r="K19" s="253"/>
      <c r="L19" s="254"/>
      <c r="M19" s="263"/>
      <c r="N19" s="259"/>
      <c r="O19" s="244"/>
      <c r="P19" s="246"/>
      <c r="Q19" s="247"/>
      <c r="R19" s="248"/>
      <c r="S19" s="113"/>
    </row>
    <row r="20" spans="2:19" ht="15" customHeight="1" x14ac:dyDescent="0.2">
      <c r="B20" s="273"/>
      <c r="C20" s="245"/>
      <c r="D20" s="245"/>
      <c r="E20" s="245"/>
      <c r="F20" s="245"/>
      <c r="G20" s="255"/>
      <c r="H20" s="256"/>
      <c r="I20" s="256"/>
      <c r="J20" s="256"/>
      <c r="K20" s="256"/>
      <c r="L20" s="257"/>
      <c r="M20" s="260"/>
      <c r="N20" s="261"/>
      <c r="O20" s="245"/>
      <c r="P20" s="249"/>
      <c r="Q20" s="250"/>
      <c r="R20" s="251"/>
      <c r="S20" s="113"/>
    </row>
    <row r="21" spans="2:19" ht="15" customHeight="1" x14ac:dyDescent="0.2">
      <c r="B21" s="273">
        <v>3</v>
      </c>
      <c r="C21" s="244"/>
      <c r="D21" s="244"/>
      <c r="E21" s="244"/>
      <c r="F21" s="244"/>
      <c r="G21" s="252"/>
      <c r="H21" s="253"/>
      <c r="I21" s="253"/>
      <c r="J21" s="253"/>
      <c r="K21" s="253"/>
      <c r="L21" s="254"/>
      <c r="M21" s="258"/>
      <c r="N21" s="259"/>
      <c r="O21" s="244"/>
      <c r="P21" s="246"/>
      <c r="Q21" s="247"/>
      <c r="R21" s="248"/>
      <c r="S21" s="113"/>
    </row>
    <row r="22" spans="2:19" ht="15" customHeight="1" x14ac:dyDescent="0.2">
      <c r="B22" s="273"/>
      <c r="C22" s="245"/>
      <c r="D22" s="245"/>
      <c r="E22" s="245"/>
      <c r="F22" s="245"/>
      <c r="G22" s="255"/>
      <c r="H22" s="256"/>
      <c r="I22" s="256"/>
      <c r="J22" s="256"/>
      <c r="K22" s="256"/>
      <c r="L22" s="257"/>
      <c r="M22" s="260"/>
      <c r="N22" s="261"/>
      <c r="O22" s="245"/>
      <c r="P22" s="249"/>
      <c r="Q22" s="250"/>
      <c r="R22" s="251"/>
      <c r="S22" s="113"/>
    </row>
    <row r="23" spans="2:19" ht="15" customHeight="1" x14ac:dyDescent="0.2">
      <c r="B23" s="273">
        <v>4</v>
      </c>
      <c r="C23" s="244"/>
      <c r="D23" s="244"/>
      <c r="E23" s="244"/>
      <c r="F23" s="244"/>
      <c r="G23" s="252"/>
      <c r="H23" s="253"/>
      <c r="I23" s="253"/>
      <c r="J23" s="253"/>
      <c r="K23" s="253"/>
      <c r="L23" s="254"/>
      <c r="M23" s="258"/>
      <c r="N23" s="259"/>
      <c r="O23" s="244"/>
      <c r="P23" s="246"/>
      <c r="Q23" s="247"/>
      <c r="R23" s="248"/>
      <c r="S23" s="113"/>
    </row>
    <row r="24" spans="2:19" ht="15" customHeight="1" x14ac:dyDescent="0.2">
      <c r="B24" s="273"/>
      <c r="C24" s="245"/>
      <c r="D24" s="245"/>
      <c r="E24" s="245"/>
      <c r="F24" s="245"/>
      <c r="G24" s="255"/>
      <c r="H24" s="256"/>
      <c r="I24" s="256"/>
      <c r="J24" s="256"/>
      <c r="K24" s="256"/>
      <c r="L24" s="257"/>
      <c r="M24" s="260"/>
      <c r="N24" s="261"/>
      <c r="O24" s="245"/>
      <c r="P24" s="249"/>
      <c r="Q24" s="250"/>
      <c r="R24" s="251"/>
      <c r="S24" s="113"/>
    </row>
    <row r="25" spans="2:19" ht="15" customHeight="1" x14ac:dyDescent="0.2">
      <c r="B25" s="273">
        <v>5</v>
      </c>
      <c r="C25" s="244"/>
      <c r="D25" s="244"/>
      <c r="E25" s="244"/>
      <c r="F25" s="244"/>
      <c r="G25" s="252"/>
      <c r="H25" s="253"/>
      <c r="I25" s="253"/>
      <c r="J25" s="253"/>
      <c r="K25" s="253"/>
      <c r="L25" s="254"/>
      <c r="M25" s="258"/>
      <c r="N25" s="259"/>
      <c r="O25" s="244"/>
      <c r="P25" s="246"/>
      <c r="Q25" s="247"/>
      <c r="R25" s="248"/>
      <c r="S25" s="113"/>
    </row>
    <row r="26" spans="2:19" ht="15" customHeight="1" x14ac:dyDescent="0.2">
      <c r="B26" s="273"/>
      <c r="C26" s="245"/>
      <c r="D26" s="245"/>
      <c r="E26" s="245"/>
      <c r="F26" s="245"/>
      <c r="G26" s="255"/>
      <c r="H26" s="256"/>
      <c r="I26" s="256"/>
      <c r="J26" s="256"/>
      <c r="K26" s="256"/>
      <c r="L26" s="257"/>
      <c r="M26" s="260"/>
      <c r="N26" s="261"/>
      <c r="O26" s="245"/>
      <c r="P26" s="249"/>
      <c r="Q26" s="250"/>
      <c r="R26" s="251"/>
      <c r="S26" s="113"/>
    </row>
    <row r="27" spans="2:19" ht="15" customHeight="1" x14ac:dyDescent="0.2">
      <c r="B27" s="273">
        <v>6</v>
      </c>
      <c r="C27" s="244"/>
      <c r="D27" s="244"/>
      <c r="E27" s="244"/>
      <c r="F27" s="244"/>
      <c r="G27" s="252"/>
      <c r="H27" s="253"/>
      <c r="I27" s="253"/>
      <c r="J27" s="253"/>
      <c r="K27" s="253"/>
      <c r="L27" s="254"/>
      <c r="M27" s="258"/>
      <c r="N27" s="259"/>
      <c r="O27" s="244"/>
      <c r="P27" s="246"/>
      <c r="Q27" s="247"/>
      <c r="R27" s="248"/>
      <c r="S27" s="113"/>
    </row>
    <row r="28" spans="2:19" ht="15" customHeight="1" x14ac:dyDescent="0.2">
      <c r="B28" s="273"/>
      <c r="C28" s="245"/>
      <c r="D28" s="245"/>
      <c r="E28" s="245"/>
      <c r="F28" s="245"/>
      <c r="G28" s="255"/>
      <c r="H28" s="256"/>
      <c r="I28" s="256"/>
      <c r="J28" s="256"/>
      <c r="K28" s="256"/>
      <c r="L28" s="257"/>
      <c r="M28" s="260"/>
      <c r="N28" s="261"/>
      <c r="O28" s="245"/>
      <c r="P28" s="249"/>
      <c r="Q28" s="250"/>
      <c r="R28" s="251"/>
      <c r="S28" s="113"/>
    </row>
    <row r="29" spans="2:19" ht="14.25" customHeight="1" x14ac:dyDescent="0.2">
      <c r="B29" s="273">
        <v>7</v>
      </c>
      <c r="C29" s="244"/>
      <c r="D29" s="244"/>
      <c r="E29" s="244"/>
      <c r="F29" s="244"/>
      <c r="G29" s="252"/>
      <c r="H29" s="253"/>
      <c r="I29" s="253"/>
      <c r="J29" s="253"/>
      <c r="K29" s="253"/>
      <c r="L29" s="254"/>
      <c r="M29" s="258"/>
      <c r="N29" s="259"/>
      <c r="O29" s="244"/>
      <c r="P29" s="246"/>
      <c r="Q29" s="247"/>
      <c r="R29" s="248"/>
      <c r="S29" s="113"/>
    </row>
    <row r="30" spans="2:19" ht="15" customHeight="1" x14ac:dyDescent="0.2">
      <c r="B30" s="273"/>
      <c r="C30" s="245"/>
      <c r="D30" s="245"/>
      <c r="E30" s="245"/>
      <c r="F30" s="245"/>
      <c r="G30" s="255"/>
      <c r="H30" s="256"/>
      <c r="I30" s="256"/>
      <c r="J30" s="256"/>
      <c r="K30" s="256"/>
      <c r="L30" s="257"/>
      <c r="M30" s="260"/>
      <c r="N30" s="261"/>
      <c r="O30" s="245"/>
      <c r="P30" s="249"/>
      <c r="Q30" s="250"/>
      <c r="R30" s="251"/>
      <c r="S30" s="113"/>
    </row>
    <row r="31" spans="2:19" ht="15" customHeight="1" x14ac:dyDescent="0.2">
      <c r="B31" s="273">
        <v>8</v>
      </c>
      <c r="C31" s="244"/>
      <c r="D31" s="244"/>
      <c r="E31" s="244"/>
      <c r="F31" s="244"/>
      <c r="G31" s="252"/>
      <c r="H31" s="253"/>
      <c r="I31" s="253"/>
      <c r="J31" s="253"/>
      <c r="K31" s="253"/>
      <c r="L31" s="254"/>
      <c r="M31" s="258"/>
      <c r="N31" s="259"/>
      <c r="O31" s="244"/>
      <c r="P31" s="246"/>
      <c r="Q31" s="247"/>
      <c r="R31" s="248"/>
      <c r="S31" s="113"/>
    </row>
    <row r="32" spans="2:19" ht="14.25" customHeight="1" x14ac:dyDescent="0.2">
      <c r="B32" s="273"/>
      <c r="C32" s="245"/>
      <c r="D32" s="245"/>
      <c r="E32" s="245"/>
      <c r="F32" s="245"/>
      <c r="G32" s="255"/>
      <c r="H32" s="256"/>
      <c r="I32" s="256"/>
      <c r="J32" s="256"/>
      <c r="K32" s="256"/>
      <c r="L32" s="257"/>
      <c r="M32" s="260"/>
      <c r="N32" s="261"/>
      <c r="O32" s="245"/>
      <c r="P32" s="249"/>
      <c r="Q32" s="250"/>
      <c r="R32" s="251"/>
      <c r="S32" s="113"/>
    </row>
    <row r="33" spans="2:19" ht="15" customHeight="1" x14ac:dyDescent="0.2">
      <c r="B33" s="273">
        <v>9</v>
      </c>
      <c r="C33" s="244"/>
      <c r="D33" s="244"/>
      <c r="E33" s="244"/>
      <c r="F33" s="244"/>
      <c r="G33" s="252"/>
      <c r="H33" s="253"/>
      <c r="I33" s="253"/>
      <c r="J33" s="253"/>
      <c r="K33" s="253"/>
      <c r="L33" s="254"/>
      <c r="M33" s="258"/>
      <c r="N33" s="259"/>
      <c r="O33" s="244"/>
      <c r="P33" s="246"/>
      <c r="Q33" s="247"/>
      <c r="R33" s="248"/>
      <c r="S33" s="113"/>
    </row>
    <row r="34" spans="2:19" ht="15" customHeight="1" x14ac:dyDescent="0.2">
      <c r="B34" s="273"/>
      <c r="C34" s="245"/>
      <c r="D34" s="245"/>
      <c r="E34" s="245"/>
      <c r="F34" s="245"/>
      <c r="G34" s="255"/>
      <c r="H34" s="256"/>
      <c r="I34" s="256"/>
      <c r="J34" s="256"/>
      <c r="K34" s="256"/>
      <c r="L34" s="257"/>
      <c r="M34" s="260"/>
      <c r="N34" s="261"/>
      <c r="O34" s="245"/>
      <c r="P34" s="249"/>
      <c r="Q34" s="250"/>
      <c r="R34" s="251"/>
      <c r="S34" s="113"/>
    </row>
    <row r="35" spans="2:19" ht="15" customHeight="1" x14ac:dyDescent="0.2">
      <c r="B35" s="273">
        <v>10</v>
      </c>
      <c r="C35" s="244"/>
      <c r="D35" s="244"/>
      <c r="E35" s="244"/>
      <c r="F35" s="244"/>
      <c r="G35" s="252"/>
      <c r="H35" s="253"/>
      <c r="I35" s="253"/>
      <c r="J35" s="253"/>
      <c r="K35" s="253"/>
      <c r="L35" s="254"/>
      <c r="M35" s="258"/>
      <c r="N35" s="259"/>
      <c r="O35" s="244"/>
      <c r="P35" s="246"/>
      <c r="Q35" s="247"/>
      <c r="R35" s="248"/>
      <c r="S35" s="113"/>
    </row>
    <row r="36" spans="2:19" ht="15" customHeight="1" x14ac:dyDescent="0.2">
      <c r="B36" s="273"/>
      <c r="C36" s="245"/>
      <c r="D36" s="245"/>
      <c r="E36" s="245"/>
      <c r="F36" s="245"/>
      <c r="G36" s="255"/>
      <c r="H36" s="256"/>
      <c r="I36" s="256"/>
      <c r="J36" s="256"/>
      <c r="K36" s="256"/>
      <c r="L36" s="257"/>
      <c r="M36" s="260"/>
      <c r="N36" s="261"/>
      <c r="O36" s="245"/>
      <c r="P36" s="249"/>
      <c r="Q36" s="250"/>
      <c r="R36" s="251"/>
      <c r="S36" s="113"/>
    </row>
    <row r="37" spans="2:19" ht="15" customHeight="1" x14ac:dyDescent="0.2">
      <c r="B37" s="273">
        <v>11</v>
      </c>
      <c r="C37" s="244"/>
      <c r="D37" s="244"/>
      <c r="E37" s="244"/>
      <c r="F37" s="244"/>
      <c r="G37" s="252"/>
      <c r="H37" s="253"/>
      <c r="I37" s="253"/>
      <c r="J37" s="253"/>
      <c r="K37" s="253"/>
      <c r="L37" s="254"/>
      <c r="M37" s="258"/>
      <c r="N37" s="259"/>
      <c r="O37" s="244"/>
      <c r="P37" s="246"/>
      <c r="Q37" s="247"/>
      <c r="R37" s="248"/>
      <c r="S37" s="113"/>
    </row>
    <row r="38" spans="2:19" ht="15" customHeight="1" x14ac:dyDescent="0.2">
      <c r="B38" s="273"/>
      <c r="C38" s="245"/>
      <c r="D38" s="245"/>
      <c r="E38" s="245"/>
      <c r="F38" s="245"/>
      <c r="G38" s="255"/>
      <c r="H38" s="256"/>
      <c r="I38" s="256"/>
      <c r="J38" s="256"/>
      <c r="K38" s="256"/>
      <c r="L38" s="257"/>
      <c r="M38" s="260"/>
      <c r="N38" s="261"/>
      <c r="O38" s="245"/>
      <c r="P38" s="249"/>
      <c r="Q38" s="250"/>
      <c r="R38" s="251"/>
      <c r="S38" s="113"/>
    </row>
    <row r="39" spans="2:19" ht="15" customHeight="1" x14ac:dyDescent="0.2">
      <c r="B39" s="273">
        <v>12</v>
      </c>
      <c r="C39" s="244"/>
      <c r="D39" s="244"/>
      <c r="E39" s="244"/>
      <c r="F39" s="244"/>
      <c r="G39" s="252"/>
      <c r="H39" s="253"/>
      <c r="I39" s="253"/>
      <c r="J39" s="253"/>
      <c r="K39" s="253"/>
      <c r="L39" s="254"/>
      <c r="M39" s="258"/>
      <c r="N39" s="259"/>
      <c r="O39" s="244"/>
      <c r="P39" s="246"/>
      <c r="Q39" s="247"/>
      <c r="R39" s="248"/>
      <c r="S39" s="113"/>
    </row>
    <row r="40" spans="2:19" ht="15" customHeight="1" x14ac:dyDescent="0.2">
      <c r="B40" s="273"/>
      <c r="C40" s="245"/>
      <c r="D40" s="245"/>
      <c r="E40" s="245"/>
      <c r="F40" s="245"/>
      <c r="G40" s="255"/>
      <c r="H40" s="256"/>
      <c r="I40" s="256"/>
      <c r="J40" s="256"/>
      <c r="K40" s="256"/>
      <c r="L40" s="257"/>
      <c r="M40" s="260"/>
      <c r="N40" s="261"/>
      <c r="O40" s="245"/>
      <c r="P40" s="249"/>
      <c r="Q40" s="250"/>
      <c r="R40" s="251"/>
      <c r="S40" s="113"/>
    </row>
    <row r="41" spans="2:19" ht="14.25" customHeight="1" x14ac:dyDescent="0.2">
      <c r="B41" s="273">
        <v>13</v>
      </c>
      <c r="C41" s="244"/>
      <c r="D41" s="244"/>
      <c r="E41" s="244"/>
      <c r="F41" s="244"/>
      <c r="G41" s="252"/>
      <c r="H41" s="253"/>
      <c r="I41" s="253"/>
      <c r="J41" s="253"/>
      <c r="K41" s="253"/>
      <c r="L41" s="254"/>
      <c r="M41" s="258"/>
      <c r="N41" s="259"/>
      <c r="O41" s="244"/>
      <c r="P41" s="246"/>
      <c r="Q41" s="247"/>
      <c r="R41" s="248"/>
      <c r="S41" s="113"/>
    </row>
    <row r="42" spans="2:19" ht="15" customHeight="1" x14ac:dyDescent="0.2">
      <c r="B42" s="273"/>
      <c r="C42" s="245"/>
      <c r="D42" s="245"/>
      <c r="E42" s="245"/>
      <c r="F42" s="245"/>
      <c r="G42" s="255"/>
      <c r="H42" s="256"/>
      <c r="I42" s="256"/>
      <c r="J42" s="256"/>
      <c r="K42" s="256"/>
      <c r="L42" s="257"/>
      <c r="M42" s="260"/>
      <c r="N42" s="261"/>
      <c r="O42" s="245"/>
      <c r="P42" s="249"/>
      <c r="Q42" s="250"/>
      <c r="R42" s="251"/>
      <c r="S42" s="113"/>
    </row>
    <row r="43" spans="2:19" ht="15" customHeight="1" x14ac:dyDescent="0.2">
      <c r="B43" s="273">
        <v>14</v>
      </c>
      <c r="C43" s="244"/>
      <c r="D43" s="244"/>
      <c r="E43" s="244"/>
      <c r="F43" s="244"/>
      <c r="G43" s="252"/>
      <c r="H43" s="253"/>
      <c r="I43" s="253"/>
      <c r="J43" s="253"/>
      <c r="K43" s="253"/>
      <c r="L43" s="254"/>
      <c r="M43" s="258"/>
      <c r="N43" s="259"/>
      <c r="O43" s="244"/>
      <c r="P43" s="246"/>
      <c r="Q43" s="247"/>
      <c r="R43" s="248"/>
      <c r="S43" s="113"/>
    </row>
    <row r="44" spans="2:19" ht="14.25" customHeight="1" x14ac:dyDescent="0.2">
      <c r="B44" s="273"/>
      <c r="C44" s="245"/>
      <c r="D44" s="245"/>
      <c r="E44" s="245"/>
      <c r="F44" s="245"/>
      <c r="G44" s="255"/>
      <c r="H44" s="256"/>
      <c r="I44" s="256"/>
      <c r="J44" s="256"/>
      <c r="K44" s="256"/>
      <c r="L44" s="257"/>
      <c r="M44" s="260"/>
      <c r="N44" s="261"/>
      <c r="O44" s="245"/>
      <c r="P44" s="249"/>
      <c r="Q44" s="250"/>
      <c r="R44" s="251"/>
      <c r="S44" s="113"/>
    </row>
    <row r="45" spans="2:19" ht="15" customHeight="1" x14ac:dyDescent="0.2">
      <c r="B45" s="273">
        <v>15</v>
      </c>
      <c r="C45" s="244"/>
      <c r="D45" s="244"/>
      <c r="E45" s="244"/>
      <c r="F45" s="244"/>
      <c r="G45" s="252"/>
      <c r="H45" s="253"/>
      <c r="I45" s="253"/>
      <c r="J45" s="253"/>
      <c r="K45" s="253"/>
      <c r="L45" s="254"/>
      <c r="M45" s="258"/>
      <c r="N45" s="259"/>
      <c r="O45" s="244"/>
      <c r="P45" s="246"/>
      <c r="Q45" s="247"/>
      <c r="R45" s="248"/>
      <c r="S45" s="113"/>
    </row>
    <row r="46" spans="2:19" ht="14.25" customHeight="1" x14ac:dyDescent="0.2">
      <c r="B46" s="273"/>
      <c r="C46" s="245"/>
      <c r="D46" s="245"/>
      <c r="E46" s="245"/>
      <c r="F46" s="245"/>
      <c r="G46" s="255"/>
      <c r="H46" s="256"/>
      <c r="I46" s="256"/>
      <c r="J46" s="256"/>
      <c r="K46" s="256"/>
      <c r="L46" s="257"/>
      <c r="M46" s="260"/>
      <c r="N46" s="261"/>
      <c r="O46" s="245"/>
      <c r="P46" s="249"/>
      <c r="Q46" s="250"/>
      <c r="R46" s="251"/>
      <c r="S46" s="113"/>
    </row>
    <row r="47" spans="2:19" ht="15" customHeight="1" x14ac:dyDescent="0.2">
      <c r="B47" s="273">
        <v>16</v>
      </c>
      <c r="C47" s="244"/>
      <c r="D47" s="244"/>
      <c r="E47" s="244"/>
      <c r="F47" s="244"/>
      <c r="G47" s="252"/>
      <c r="H47" s="253"/>
      <c r="I47" s="253"/>
      <c r="J47" s="253"/>
      <c r="K47" s="253"/>
      <c r="L47" s="254"/>
      <c r="M47" s="258"/>
      <c r="N47" s="259"/>
      <c r="O47" s="244"/>
      <c r="P47" s="246"/>
      <c r="Q47" s="247"/>
      <c r="R47" s="248"/>
      <c r="S47" s="113"/>
    </row>
    <row r="48" spans="2:19" ht="15" customHeight="1" x14ac:dyDescent="0.2">
      <c r="B48" s="273"/>
      <c r="C48" s="245"/>
      <c r="D48" s="245"/>
      <c r="E48" s="245"/>
      <c r="F48" s="245"/>
      <c r="G48" s="255"/>
      <c r="H48" s="256"/>
      <c r="I48" s="256"/>
      <c r="J48" s="256"/>
      <c r="K48" s="256"/>
      <c r="L48" s="257"/>
      <c r="M48" s="260"/>
      <c r="N48" s="261"/>
      <c r="O48" s="245"/>
      <c r="P48" s="249"/>
      <c r="Q48" s="250"/>
      <c r="R48" s="251"/>
      <c r="S48" s="113"/>
    </row>
    <row r="49" spans="2:19" ht="14.25" customHeight="1" x14ac:dyDescent="0.2">
      <c r="B49" s="273">
        <v>17</v>
      </c>
      <c r="C49" s="244"/>
      <c r="D49" s="244"/>
      <c r="E49" s="244"/>
      <c r="F49" s="244"/>
      <c r="G49" s="252"/>
      <c r="H49" s="253"/>
      <c r="I49" s="253"/>
      <c r="J49" s="253"/>
      <c r="K49" s="253"/>
      <c r="L49" s="254"/>
      <c r="M49" s="258"/>
      <c r="N49" s="259"/>
      <c r="O49" s="244"/>
      <c r="P49" s="246"/>
      <c r="Q49" s="247"/>
      <c r="R49" s="248"/>
      <c r="S49" s="113"/>
    </row>
    <row r="50" spans="2:19" ht="14.25" customHeight="1" x14ac:dyDescent="0.2">
      <c r="B50" s="273"/>
      <c r="C50" s="245"/>
      <c r="D50" s="245"/>
      <c r="E50" s="245"/>
      <c r="F50" s="245"/>
      <c r="G50" s="255"/>
      <c r="H50" s="256"/>
      <c r="I50" s="256"/>
      <c r="J50" s="256"/>
      <c r="K50" s="256"/>
      <c r="L50" s="257"/>
      <c r="M50" s="260"/>
      <c r="N50" s="261"/>
      <c r="O50" s="245"/>
      <c r="P50" s="249"/>
      <c r="Q50" s="250"/>
      <c r="R50" s="251"/>
      <c r="S50" s="113"/>
    </row>
    <row r="51" spans="2:19" ht="15" customHeight="1" x14ac:dyDescent="0.2">
      <c r="B51" s="273">
        <v>18</v>
      </c>
      <c r="C51" s="244"/>
      <c r="D51" s="244"/>
      <c r="E51" s="244"/>
      <c r="F51" s="244"/>
      <c r="G51" s="252"/>
      <c r="H51" s="253"/>
      <c r="I51" s="253"/>
      <c r="J51" s="253"/>
      <c r="K51" s="253"/>
      <c r="L51" s="254"/>
      <c r="M51" s="258"/>
      <c r="N51" s="259"/>
      <c r="O51" s="244"/>
      <c r="P51" s="246"/>
      <c r="Q51" s="247"/>
      <c r="R51" s="248"/>
      <c r="S51" s="113"/>
    </row>
    <row r="52" spans="2:19" ht="15" customHeight="1" x14ac:dyDescent="0.2">
      <c r="B52" s="273"/>
      <c r="C52" s="245"/>
      <c r="D52" s="245"/>
      <c r="E52" s="245"/>
      <c r="F52" s="245"/>
      <c r="G52" s="255"/>
      <c r="H52" s="256"/>
      <c r="I52" s="256"/>
      <c r="J52" s="256"/>
      <c r="K52" s="256"/>
      <c r="L52" s="257"/>
      <c r="M52" s="260"/>
      <c r="N52" s="261"/>
      <c r="O52" s="245"/>
      <c r="P52" s="249"/>
      <c r="Q52" s="250"/>
      <c r="R52" s="251"/>
      <c r="S52" s="113"/>
    </row>
    <row r="53" spans="2:19" ht="15" customHeight="1" x14ac:dyDescent="0.2">
      <c r="B53" s="273">
        <v>19</v>
      </c>
      <c r="C53" s="244"/>
      <c r="D53" s="244"/>
      <c r="E53" s="244"/>
      <c r="F53" s="244"/>
      <c r="G53" s="252"/>
      <c r="H53" s="253"/>
      <c r="I53" s="253"/>
      <c r="J53" s="253"/>
      <c r="K53" s="253"/>
      <c r="L53" s="254"/>
      <c r="M53" s="258"/>
      <c r="N53" s="259"/>
      <c r="O53" s="244"/>
      <c r="P53" s="246"/>
      <c r="Q53" s="247"/>
      <c r="R53" s="248"/>
      <c r="S53" s="113"/>
    </row>
    <row r="54" spans="2:19" ht="15" customHeight="1" x14ac:dyDescent="0.2">
      <c r="B54" s="273"/>
      <c r="C54" s="245"/>
      <c r="D54" s="245"/>
      <c r="E54" s="245"/>
      <c r="F54" s="245"/>
      <c r="G54" s="255"/>
      <c r="H54" s="256"/>
      <c r="I54" s="256"/>
      <c r="J54" s="256"/>
      <c r="K54" s="256"/>
      <c r="L54" s="257"/>
      <c r="M54" s="260"/>
      <c r="N54" s="261"/>
      <c r="O54" s="245"/>
      <c r="P54" s="249"/>
      <c r="Q54" s="250"/>
      <c r="R54" s="251"/>
      <c r="S54" s="113"/>
    </row>
    <row r="55" spans="2:19" ht="15" customHeight="1" x14ac:dyDescent="0.2">
      <c r="B55" s="273">
        <v>20</v>
      </c>
      <c r="C55" s="244"/>
      <c r="D55" s="244"/>
      <c r="E55" s="244"/>
      <c r="F55" s="244"/>
      <c r="G55" s="252"/>
      <c r="H55" s="253"/>
      <c r="I55" s="253"/>
      <c r="J55" s="253"/>
      <c r="K55" s="253"/>
      <c r="L55" s="254"/>
      <c r="M55" s="258"/>
      <c r="N55" s="259"/>
      <c r="O55" s="244"/>
      <c r="P55" s="246"/>
      <c r="Q55" s="247"/>
      <c r="R55" s="248"/>
      <c r="S55" s="113"/>
    </row>
    <row r="56" spans="2:19" ht="15" customHeight="1" x14ac:dyDescent="0.2">
      <c r="B56" s="273"/>
      <c r="C56" s="245"/>
      <c r="D56" s="245"/>
      <c r="E56" s="245"/>
      <c r="F56" s="245"/>
      <c r="G56" s="255"/>
      <c r="H56" s="256"/>
      <c r="I56" s="256"/>
      <c r="J56" s="256"/>
      <c r="K56" s="256"/>
      <c r="L56" s="257"/>
      <c r="M56" s="260"/>
      <c r="N56" s="261"/>
      <c r="O56" s="245"/>
      <c r="P56" s="249"/>
      <c r="Q56" s="250"/>
      <c r="R56" s="251"/>
      <c r="S56" s="113"/>
    </row>
    <row r="57" spans="2:19" ht="12.6" thickBot="1" x14ac:dyDescent="0.25">
      <c r="B57" s="113"/>
      <c r="C57" s="113"/>
      <c r="D57" s="113"/>
      <c r="E57" s="113"/>
      <c r="F57" s="113"/>
      <c r="G57" s="113"/>
      <c r="H57" s="113"/>
      <c r="I57" s="113"/>
      <c r="J57" s="113"/>
      <c r="K57" s="113"/>
      <c r="L57" s="113" t="s">
        <v>163</v>
      </c>
      <c r="M57" s="274">
        <f>SUM(M17:N56)</f>
        <v>5000</v>
      </c>
      <c r="N57" s="275"/>
      <c r="O57" s="113"/>
      <c r="P57" s="113"/>
      <c r="Q57" s="113"/>
      <c r="R57" s="113"/>
      <c r="S57" s="113"/>
    </row>
    <row r="58" spans="2:19" ht="12.6" thickTop="1" x14ac:dyDescent="0.2"/>
  </sheetData>
  <mergeCells count="138">
    <mergeCell ref="M57:N57"/>
    <mergeCell ref="B55:B56"/>
    <mergeCell ref="B37:B38"/>
    <mergeCell ref="B39:B40"/>
    <mergeCell ref="B41:B42"/>
    <mergeCell ref="B43:B44"/>
    <mergeCell ref="B45:B46"/>
    <mergeCell ref="B17:B18"/>
    <mergeCell ref="B19:B20"/>
    <mergeCell ref="B21:B22"/>
    <mergeCell ref="B23:B24"/>
    <mergeCell ref="B25:B26"/>
    <mergeCell ref="B47:B48"/>
    <mergeCell ref="C55:F56"/>
    <mergeCell ref="G55:L56"/>
    <mergeCell ref="M55:N56"/>
    <mergeCell ref="G39:L40"/>
    <mergeCell ref="M39:N40"/>
    <mergeCell ref="C23:F24"/>
    <mergeCell ref="G23:L24"/>
    <mergeCell ref="M23:N24"/>
    <mergeCell ref="P53:R54"/>
    <mergeCell ref="B27:B28"/>
    <mergeCell ref="B29:B30"/>
    <mergeCell ref="B31:B32"/>
    <mergeCell ref="B33:B34"/>
    <mergeCell ref="B35:B36"/>
    <mergeCell ref="B49:B50"/>
    <mergeCell ref="B51:B52"/>
    <mergeCell ref="B53:B54"/>
    <mergeCell ref="P49:R50"/>
    <mergeCell ref="P41:R42"/>
    <mergeCell ref="O45:O46"/>
    <mergeCell ref="P37:R38"/>
    <mergeCell ref="C43:F44"/>
    <mergeCell ref="G43:L44"/>
    <mergeCell ref="M43:N44"/>
    <mergeCell ref="O43:O44"/>
    <mergeCell ref="P43:R44"/>
    <mergeCell ref="C41:F42"/>
    <mergeCell ref="G41:L42"/>
    <mergeCell ref="M41:N42"/>
    <mergeCell ref="O41:O42"/>
    <mergeCell ref="P33:R34"/>
    <mergeCell ref="C39:F40"/>
    <mergeCell ref="O55:O56"/>
    <mergeCell ref="P55:R56"/>
    <mergeCell ref="C53:F54"/>
    <mergeCell ref="G53:L54"/>
    <mergeCell ref="M53:N54"/>
    <mergeCell ref="O53:O54"/>
    <mergeCell ref="P45:R46"/>
    <mergeCell ref="C51:F52"/>
    <mergeCell ref="G51:L52"/>
    <mergeCell ref="M51:N52"/>
    <mergeCell ref="O51:O52"/>
    <mergeCell ref="P51:R52"/>
    <mergeCell ref="C49:F50"/>
    <mergeCell ref="G49:L50"/>
    <mergeCell ref="M49:N50"/>
    <mergeCell ref="O49:O50"/>
    <mergeCell ref="C47:F48"/>
    <mergeCell ref="G47:L48"/>
    <mergeCell ref="M47:N48"/>
    <mergeCell ref="O47:O48"/>
    <mergeCell ref="P47:R48"/>
    <mergeCell ref="C45:F46"/>
    <mergeCell ref="G45:L46"/>
    <mergeCell ref="M45:N46"/>
    <mergeCell ref="O39:O40"/>
    <mergeCell ref="P39:R40"/>
    <mergeCell ref="C37:F38"/>
    <mergeCell ref="G37:L38"/>
    <mergeCell ref="M37:N38"/>
    <mergeCell ref="O37:O38"/>
    <mergeCell ref="P29:R30"/>
    <mergeCell ref="C35:F36"/>
    <mergeCell ref="G35:L36"/>
    <mergeCell ref="M35:N36"/>
    <mergeCell ref="O35:O36"/>
    <mergeCell ref="P35:R36"/>
    <mergeCell ref="C33:F34"/>
    <mergeCell ref="G33:L34"/>
    <mergeCell ref="M33:N34"/>
    <mergeCell ref="O33:O34"/>
    <mergeCell ref="C31:F32"/>
    <mergeCell ref="G31:L32"/>
    <mergeCell ref="M31:N32"/>
    <mergeCell ref="O31:O32"/>
    <mergeCell ref="P31:R32"/>
    <mergeCell ref="C29:F30"/>
    <mergeCell ref="G29:L30"/>
    <mergeCell ref="M29:N30"/>
    <mergeCell ref="O29:O30"/>
    <mergeCell ref="C27:F28"/>
    <mergeCell ref="G27:L28"/>
    <mergeCell ref="M27:N28"/>
    <mergeCell ref="O27:O28"/>
    <mergeCell ref="P27:R28"/>
    <mergeCell ref="C25:F26"/>
    <mergeCell ref="G25:L26"/>
    <mergeCell ref="M25:N26"/>
    <mergeCell ref="O25:O26"/>
    <mergeCell ref="P25:R26"/>
    <mergeCell ref="O23:O24"/>
    <mergeCell ref="P23:R24"/>
    <mergeCell ref="C21:F22"/>
    <mergeCell ref="G21:L22"/>
    <mergeCell ref="M21:N22"/>
    <mergeCell ref="O21:O22"/>
    <mergeCell ref="P21:R22"/>
    <mergeCell ref="L11:M12"/>
    <mergeCell ref="N7:R8"/>
    <mergeCell ref="N9:R10"/>
    <mergeCell ref="N11:R12"/>
    <mergeCell ref="C19:F20"/>
    <mergeCell ref="G19:L20"/>
    <mergeCell ref="M19:N20"/>
    <mergeCell ref="O19:O20"/>
    <mergeCell ref="P19:R20"/>
    <mergeCell ref="B14:S14"/>
    <mergeCell ref="C17:F18"/>
    <mergeCell ref="G17:L18"/>
    <mergeCell ref="M17:N18"/>
    <mergeCell ref="O17:O18"/>
    <mergeCell ref="P17:R18"/>
    <mergeCell ref="C15:F16"/>
    <mergeCell ref="G15:L16"/>
    <mergeCell ref="M15:N16"/>
    <mergeCell ref="O15:O16"/>
    <mergeCell ref="P15:R16"/>
    <mergeCell ref="C7:J8"/>
    <mergeCell ref="C9:D10"/>
    <mergeCell ref="E9:J10"/>
    <mergeCell ref="B4:G5"/>
    <mergeCell ref="H4:I5"/>
    <mergeCell ref="L7:M8"/>
    <mergeCell ref="L9:M10"/>
  </mergeCells>
  <phoneticPr fontId="8"/>
  <pageMargins left="0.7" right="0.7"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目次</vt:lpstr>
      <vt:lpstr>【参考様式1】申請チェック</vt:lpstr>
      <vt:lpstr>【参考様式2】報告チェック</vt:lpstr>
      <vt:lpstr>【参考様式3】収支記録</vt:lpstr>
      <vt:lpstr>【参考様式4】参加者名簿 </vt:lpstr>
      <vt:lpstr>【参考様式5】参加者出席簿（複数日用）</vt:lpstr>
      <vt:lpstr>【参考様式6】指導者等出席簿</vt:lpstr>
      <vt:lpstr>【参考様式7】謝金領収書</vt:lpstr>
      <vt:lpstr>【参考様式8】謝金領収書-列記式</vt:lpstr>
      <vt:lpstr>【参考様式9】交通費領収書</vt:lpstr>
      <vt:lpstr>【参考様式10】交通費領収書-列記式</vt:lpstr>
      <vt:lpstr>【参考様式11】コピー使用・支払証明</vt:lpstr>
      <vt:lpstr>【参考様式1】申請チェック!Print_Area</vt:lpstr>
      <vt:lpstr>'【参考様式10】交通費領収書-列記式'!Print_Area</vt:lpstr>
      <vt:lpstr>【参考様式2】報告チェック!Print_Area</vt:lpstr>
      <vt:lpstr>'【参考様式4】参加者名簿 '!Print_Area</vt:lpstr>
      <vt:lpstr>'【参考様式5】参加者出席簿（複数日用）'!Print_Area</vt:lpstr>
      <vt:lpstr>【参考様式6】指導者等出席簿!Print_Area</vt:lpstr>
      <vt:lpstr>【参考様式7】謝金領収書!Print_Area</vt:lpstr>
      <vt:lpstr>'【参考様式8】謝金領収書-列記式'!Print_Area</vt:lpstr>
      <vt:lpstr>【参考様式9】交通費領収書!Print_Area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2022-02-09T07:44:58Z</dcterms:modified>
</cp:coreProperties>
</file>